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<sst xmlns="http://schemas.openxmlformats.org/spreadsheetml/2006/main" count="31" uniqueCount="31">
  <si>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</si>
  <si>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DMF010</t>
  </si>
  <si>
    <t xml:space="preserve">m²</t>
  </si>
  <si>
    <t xml:space="preserve">Demolició de paviment d'aglomerat asfàltic.</t>
  </si>
  <si>
    <r>
      <rPr>
        <sz val="8.25"/>
        <color rgb="FF000000"/>
        <rFont val="Arial"/>
        <family val="2"/>
      </rPr>
      <t xml:space="preserve">Demolició de paviment d'aglomerat asfàltic de 15 cm de gruix mitjà, amb martell pneumàtic, i càrrega manual sobre camió o contenidor. El preu no inclou la demolició de la base suport.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</si>
  <si>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</si>
  <si>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</si>
  <si>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</si>
  <si>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</si>
  <si>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</si>
  <si>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</si>
  <si>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Equip i maquinària</t>
  </si>
  <si>
    <t xml:space="preserve">mq05mai030</t>
  </si>
  <si>
    <t xml:space="preserve">h</t>
  </si>
  <si>
    <t xml:space="preserve">Martell pneumàtic.</t>
  </si>
  <si>
    <t xml:space="preserve">mq05pdm110</t>
  </si>
  <si>
    <t xml:space="preserve">h</t>
  </si>
  <si>
    <t xml:space="preserve">Compressor portàtil dièsel mitja pressió 10 m³/min.</t>
  </si>
  <si>
    <t xml:space="preserve">Subtotal equip i maquinària:</t>
  </si>
  <si>
    <t xml:space="preserve">Mà d'obra</t>
  </si>
  <si>
    <t xml:space="preserve">mo041</t>
  </si>
  <si>
    <t xml:space="preserve">h</t>
  </si>
  <si>
    <t xml:space="preserve">Oficial 1ª construcció d'obra civil.</t>
  </si>
  <si>
    <t xml:space="preserve">mo087</t>
  </si>
  <si>
    <t xml:space="preserve">h</t>
  </si>
  <si>
    <t xml:space="preserve">Ajudant construcció d'obra civil.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</si>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</sst>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3.06" customWidth="1"/>
    <col min="4" max="4" width="12.07" customWidth="1"/>
    <col min="5" max="5" width="47.60" customWidth="1"/>
    <col min="6" max="6" width="20.40" customWidth="1"/>
    <col min="7" max="7" width="17.51" customWidth="1"/>
    <col min="8" max="8" width="13.2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0.124</v>
      </c>
      <c r="G10" s="12">
        <v>4.66</v>
      </c>
      <c r="H10" s="12">
        <f ca="1">ROUND(INDIRECT(ADDRESS(ROW()+(0), COLUMN()+(-2), 1))*INDIRECT(ADDRESS(ROW()+(0), COLUMN()+(-1), 1)), 2)</f>
        <v>0.58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0.062</v>
      </c>
      <c r="G11" s="14">
        <v>7.9</v>
      </c>
      <c r="H11" s="14">
        <f ca="1">ROUND(INDIRECT(ADDRESS(ROW()+(0), COLUMN()+(-2), 1))*INDIRECT(ADDRESS(ROW()+(0), COLUMN()+(-1), 1)), 2)</f>
        <v>0.49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1.07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0.053</v>
      </c>
      <c r="G14" s="12">
        <v>28.42</v>
      </c>
      <c r="H14" s="12">
        <f ca="1">ROUND(INDIRECT(ADDRESS(ROW()+(0), COLUMN()+(-2), 1))*INDIRECT(ADDRESS(ROW()+(0), COLUMN()+(-1), 1)), 2)</f>
        <v>1.51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0.131</v>
      </c>
      <c r="G15" s="14">
        <v>25.28</v>
      </c>
      <c r="H15" s="14">
        <f ca="1">ROUND(INDIRECT(ADDRESS(ROW()+(0), COLUMN()+(-2), 1))*INDIRECT(ADDRESS(ROW()+(0), COLUMN()+(-1), 1)), 2)</f>
        <v>3.31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4.82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5.89</v>
      </c>
      <c r="H18" s="14">
        <f ca="1">ROUND(INDIRECT(ADDRESS(ROW()+(0), COLUMN()+(-2), 1))*INDIRECT(ADDRESS(ROW()+(0), COLUMN()+(-1), 1))/100, 2)</f>
        <v>0.12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6.01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