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<sst xmlns="http://schemas.openxmlformats.org/spreadsheetml/2006/main" count="31" uniqueCount="31">
  <si>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</si>
  <si>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</si>
  <si>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</si>
  <si>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Cos de mur d'escullera.</t>
  </si>
  <si>
    <r>
      <rPr>
        <sz val="8.25"/>
        <color rgb="FF000000"/>
        <rFont val="Arial"/>
        <family val="2"/>
      </rPr>
      <t xml:space="preserve">Cos de mur d'escullera de blocs de pedra calcària, confrontada, col·locats amb retroexcavadora sobre cadenes amb pinça per a escullera.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</si>
  <si>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</si>
  <si>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</si>
  <si>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</si>
  <si>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</si>
  <si>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</si>
  <si>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</si>
  <si>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</si>
  <si>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mt06psm020a</t>
  </si>
  <si>
    <t xml:space="preserve">t</t>
  </si>
  <si>
    <t xml:space="preserve">Bloc de pedra calcària, confrontada.</t>
  </si>
  <si>
    <t xml:space="preserve">Subtotal materials:</t>
  </si>
  <si>
    <t xml:space="preserve">Equip i maquinària</t>
  </si>
  <si>
    <t xml:space="preserve">mq01exc020a</t>
  </si>
  <si>
    <t xml:space="preserve">h</t>
  </si>
  <si>
    <t xml:space="preserve">Retroexcavadora sobre cadenes, de 118 kW, amb pinça per a escullera.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</si>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</sst>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2.90" customWidth="1"/>
    <col min="5" max="5" width="16.49" customWidth="1"/>
    <col min="6" max="6" width="14.6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1.55</v>
      </c>
      <c r="F10" s="14">
        <v>10.22</v>
      </c>
      <c r="G10" s="14">
        <f ca="1">ROUND(INDIRECT(ADDRESS(ROW()+(0), COLUMN()+(-2), 1))*INDIRECT(ADDRESS(ROW()+(0), COLUMN()+(-1), 1)), 2)</f>
        <v>15.84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0.506</v>
      </c>
      <c r="F13" s="14">
        <v>131.34</v>
      </c>
      <c r="G13" s="14">
        <f ca="1">ROUND(INDIRECT(ADDRESS(ROW()+(0), COLUMN()+(-2), 1))*INDIRECT(ADDRESS(ROW()+(0), COLUMN()+(-1), 1)), 2)</f>
        <v>66.46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66.46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0.495</v>
      </c>
      <c r="F16" s="14">
        <v>28.42</v>
      </c>
      <c r="G16" s="14">
        <f ca="1">ROUND(INDIRECT(ADDRESS(ROW()+(0), COLUMN()+(-2), 1))*INDIRECT(ADDRESS(ROW()+(0), COLUMN()+(-1), 1)), 2)</f>
        <v>14.07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14.07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96.37</v>
      </c>
      <c r="G19" s="14">
        <f ca="1">ROUND(INDIRECT(ADDRESS(ROW()+(0), COLUMN()+(-2), 1))*INDIRECT(ADDRESS(ROW()+(0), COLUMN()+(-1), 1))/100, 2)</f>
        <v>1.93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98.3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