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<sst xmlns="http://schemas.openxmlformats.org/spreadsheetml/2006/main" count="37" uniqueCount="37">
  <si>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</si>
  <si>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</si>
  <si>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</si>
  <si>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Reomplert localitzat amb material de drenatge.</t>
  </si>
  <si>
    <r>
      <rPr>
        <sz val="8.25"/>
        <color rgb="FF000000"/>
        <rFont val="Arial"/>
        <family val="2"/>
      </rPr>
      <t xml:space="preserve">Reomplert localitzat amb grava filtrant classificada, quines característiques i composició granulomètrica compleixen l'exposat en l'art. 421 del PG-3, per drenatge, i compactació en tongades successives de 20 cm d'espessor màxim amb corró vibrant de guiat manual. El preu no inclou la xarxa de drenatge.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</si>
  <si>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</si>
  <si>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</si>
  <si>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</si>
  <si>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</si>
  <si>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</si>
  <si>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</si>
  <si>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</si>
  <si>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mt01ard030a</t>
  </si>
  <si>
    <t xml:space="preserve">t</t>
  </si>
  <si>
    <t xml:space="preserve">Grava filtrant classificada, segons l'art. 421 del PG-3.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</si>
  <si>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</si>
  <si>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</si>
  <si>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</si>
  <si>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</si>
  <si>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</si>
  <si>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mq01pan070b</t>
  </si>
  <si>
    <t xml:space="preserve">h</t>
  </si>
  <si>
    <t xml:space="preserve">Mini pala carregadora sobre pneumàtics, de 52 kW/1 m³ kW.</t>
  </si>
  <si>
    <t xml:space="preserve">mq02roa010a</t>
  </si>
  <si>
    <t xml:space="preserve">h</t>
  </si>
  <si>
    <t xml:space="preserve">Corró vibrant de guiat manual, de 700 kg, amplada de treball 70 cm.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</si>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</sst>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9.52" customWidth="1"/>
    <col min="5" max="5" width="58.82" customWidth="1"/>
    <col min="6" max="6" width="17.68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</v>
      </c>
      <c r="G10" s="12">
        <v>20.98</v>
      </c>
      <c r="H10" s="12">
        <f ca="1">ROUND(INDIRECT(ADDRESS(ROW()+(0), COLUMN()+(-2), 1))*INDIRECT(ADDRESS(ROW()+(0), COLUMN()+(-1), 1)), 2)</f>
        <v>31.47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0.008</v>
      </c>
      <c r="G11" s="14">
        <v>1.53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0.028</v>
      </c>
      <c r="G14" s="12">
        <v>37.53</v>
      </c>
      <c r="H14" s="12">
        <f ca="1">ROUND(INDIRECT(ADDRESS(ROW()+(0), COLUMN()+(-2), 1))*INDIRECT(ADDRESS(ROW()+(0), COLUMN()+(-1), 1)), 2)</f>
        <v>1.05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0.395</v>
      </c>
      <c r="G15" s="14">
        <v>9.67</v>
      </c>
      <c r="H15" s="14">
        <f ca="1">ROUND(INDIRECT(ADDRESS(ROW()+(0), COLUMN()+(-2), 1))*INDIRECT(ADDRESS(ROW()+(0), COLUMN()+(-1), 1)), 2)</f>
        <v>3.82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0.473</v>
      </c>
      <c r="G18" s="14">
        <v>23.81</v>
      </c>
      <c r="H18" s="14">
        <f ca="1">ROUND(INDIRECT(ADDRESS(ROW()+(0), COLUMN()+(-2), 1))*INDIRECT(ADDRESS(ROW()+(0), COLUMN()+(-1), 1)), 2)</f>
        <v>11.26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11.26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47.61</v>
      </c>
      <c r="H21" s="14">
        <f ca="1">ROUND(INDIRECT(ADDRESS(ROW()+(0), COLUMN()+(-2), 1))*INDIRECT(ADDRESS(ROW()+(0), COLUMN()+(-1), 1))/100, 2)</f>
        <v>0.95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48.56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