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<sst xmlns="http://schemas.openxmlformats.org/spreadsheetml/2006/main" count="42" uniqueCount="42">
  <si>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</si>
  <si>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AUC010</t>
  </si>
  <si>
    <t xml:space="preserve">m</t>
  </si>
  <si>
    <t xml:space="preserve">Canal subterrani amb mòduls de drenatge de polipropilè.</t>
  </si>
  <si>
    <r>
      <rPr>
        <sz val="8.25"/>
        <color rgb="FF000000"/>
        <rFont val="Arial"/>
        <family val="2"/>
      </rPr>
      <t xml:space="preserve">Canal subterrani per a la captació i evacuació d'aigües pluvials, format per mòduls rectangulars de drenatge de polipropilè amb estructura tridimensional buida, amb un percentatge de buits del 95%, de 400x450x680 mm, resistència a compressió 20 t/m², cabal 40 l/s, velocitat 0,20 m/s, capacitat 0,18 m³, revestits amb geotèxtil de polipropilè, (120 g/m²). El preu no inclou l'excavació ni el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</si>
  <si>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</si>
  <si>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</si>
  <si>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</si>
  <si>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</si>
  <si>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</si>
  <si>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</si>
  <si>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</si>
  <si>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mt11cun150aa</t>
  </si>
  <si>
    <t xml:space="preserve">U</t>
  </si>
  <si>
    <t xml:space="preserve">Mòdul rectangular de drenatge de polipropilè amb estructura tridimensional buida, amb un percentatge de buits del 95%, de 400x450x680 mm, resistència a compressió 20 t/m², capacitat de drenatge horitzontal 690 l/(m²·min).</t>
  </si>
  <si>
    <t xml:space="preserve">mt14gso030aaae</t>
  </si>
  <si>
    <t xml:space="preserve">m²</t>
  </si>
  <si>
    <t xml:space="preserve">Geotèxtil no teixit sintètic, termosoldat, de polipropilè,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</si>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</sst>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1.47</v>
      </c>
      <c r="H10" s="11"/>
      <c r="I10" s="12">
        <v>21.97</v>
      </c>
      <c r="J10" s="12">
        <f ca="1">ROUND(INDIRECT(ADDRESS(ROW()+(0), COLUMN()+(-3), 1))*INDIRECT(ADDRESS(ROW()+(0), COLUMN()+(-1), 1)), 2)</f>
        <v>32.3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2.65</v>
      </c>
      <c r="H11" s="13"/>
      <c r="I11" s="14">
        <v>1.11</v>
      </c>
      <c r="J11" s="14">
        <f ca="1">ROUND(INDIRECT(ADDRESS(ROW()+(0), COLUMN()+(-3), 1))*INDIRECT(ADDRESS(ROW()+(0), COLUMN()+(-1), 1)), 2)</f>
        <v>2.94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35.24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0.033</v>
      </c>
      <c r="H14" s="11"/>
      <c r="I14" s="12">
        <v>28.42</v>
      </c>
      <c r="J14" s="12">
        <f ca="1">ROUND(INDIRECT(ADDRESS(ROW()+(0), COLUMN()+(-3), 1))*INDIRECT(ADDRESS(ROW()+(0), COLUMN()+(-1), 1)), 2)</f>
        <v>0.94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0.033</v>
      </c>
      <c r="H15" s="13"/>
      <c r="I15" s="14">
        <v>25.28</v>
      </c>
      <c r="J15" s="14">
        <f ca="1">ROUND(INDIRECT(ADDRESS(ROW()+(0), COLUMN()+(-3), 1))*INDIRECT(ADDRESS(ROW()+(0), COLUMN()+(-1), 1)), 2)</f>
        <v>0.83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1.77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37.01</v>
      </c>
      <c r="J18" s="14">
        <f ca="1">ROUND(INDIRECT(ADDRESS(ROW()+(0), COLUMN()+(-3), 1))*INDIRECT(ADDRESS(ROW()+(0), COLUMN()+(-1), 1))/100, 2)</f>
        <v>0.74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37.75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