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<sst xmlns="http://schemas.openxmlformats.org/spreadsheetml/2006/main" count="25" uniqueCount="25">
  <si>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</si>
  <si>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ACE015</t>
  </si>
  <si>
    <t xml:space="preserve">m³</t>
  </si>
  <si>
    <t xml:space="preserve">Excavació de terres a cel obert sota rasant, amb mitjans mecànics.</t>
  </si>
  <si>
    <r>
      <rPr>
        <sz val="8.25"/>
        <color rgb="FF000000"/>
        <rFont val="Arial"/>
        <family val="2"/>
      </rPr>
      <t xml:space="preserve">Excavació a cel obert sota rasant, en terra disgregada, de més de 4 m de profunditat màxima, amb mitjans mecànics, i càrrega a camió. El preu inclou la formació de la rampa provisional per a accés de la maquinària al fons de l'excavació i la seva posterior retirada, però no inclou el transport dels materials excavats.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</si>
  <si>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</si>
  <si>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</si>
  <si>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</si>
  <si>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</si>
  <si>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</si>
  <si>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</si>
  <si>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Equip i maquinària</t>
  </si>
  <si>
    <t xml:space="preserve">mq01ret020c</t>
  </si>
  <si>
    <t xml:space="preserve">h</t>
  </si>
  <si>
    <t xml:space="preserve">Retrocarregadora sobre pneumàtics, de 74,9 kW.</t>
  </si>
  <si>
    <t xml:space="preserve">Subtotal equip i maquinària:</t>
  </si>
  <si>
    <t xml:space="preserve">Mà d'obra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</si>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</sst>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23" customWidth="1"/>
    <col min="4" max="4" width="12.07" customWidth="1"/>
    <col min="5" max="5" width="47.26" customWidth="1"/>
    <col min="6" max="6" width="20.40" customWidth="1"/>
    <col min="7" max="7" width="17.68" customWidth="1"/>
    <col min="8" max="8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0.047</v>
      </c>
      <c r="G10" s="14">
        <v>46.32</v>
      </c>
      <c r="H10" s="14">
        <f ca="1">ROUND(INDIRECT(ADDRESS(ROW()+(0), COLUMN()+(-2), 1))*INDIRECT(ADDRESS(ROW()+(0), COLUMN()+(-1), 1)), 2)</f>
        <v>2.18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2.18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0.044</v>
      </c>
      <c r="G13" s="14">
        <v>25.28</v>
      </c>
      <c r="H13" s="14">
        <f ca="1">ROUND(INDIRECT(ADDRESS(ROW()+(0), COLUMN()+(-2), 1))*INDIRECT(ADDRESS(ROW()+(0), COLUMN()+(-1), 1)), 2)</f>
        <v>1.11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1.11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3.29</v>
      </c>
      <c r="H16" s="14">
        <f ca="1">ROUND(INDIRECT(ADDRESS(ROW()+(0), COLUMN()+(-2), 1))*INDIRECT(ADDRESS(ROW()+(0), COLUMN()+(-1), 1))/100, 2)</f>
        <v>0.07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3.36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