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<sst xmlns="http://schemas.openxmlformats.org/spreadsheetml/2006/main" count="26" uniqueCount="26">
  <si>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</si>
  <si>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ZVM020</t>
  </si>
  <si>
    <t xml:space="preserve">Ut</t>
  </si>
  <si>
    <t xml:space="preserve">Reixeta de pas.</t>
  </si>
  <si>
    <r>
      <rPr>
        <sz val="7.80"/>
        <color rgb="FF000000"/>
        <rFont val="Arial"/>
        <family val="2"/>
      </rPr>
      <t xml:space="preserve">Rehabilitació energètica d'edifici mitjançant la col·locació en la part inferior de la porta de pas interior, de </t>
    </r>
    <r>
      <rPr>
        <b/>
        <sz val="7.80"/>
        <color rgb="FF000000"/>
        <rFont val="Arial"/>
        <family val="2"/>
      </rPr>
      <t xml:space="preserve">reixeta per a trànsit d'aire, cabal màxim 35 l/s, de 200x100 mm</t>
    </r>
    <r>
      <rPr>
        <sz val="7.80"/>
        <color rgb="FF000000"/>
        <rFont val="Arial"/>
        <family val="2"/>
      </rPr>
      <t xml:space="preserve">, per a sistema de ventilació mecànica controlada.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</si>
  <si>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</si>
  <si>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</si>
  <si>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</si>
  <si>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</si>
  <si>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</si>
  <si>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</si>
  <si>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mt20svg060a</t>
  </si>
  <si>
    <t xml:space="preserve">Ut</t>
  </si>
  <si>
    <t xml:space="preserve">Reixeta per a trànsit d'aire d'alumini lacat en color a escollir de la carta RAL, amb marc telescòpic i aletes en forma de "V", cabal màxim 35 l/s, de 200x100 mm, per a col·locar a la part inferior de la porta de passada interior, de 30 a 55 mm de gruix, fixada mitjançant cargols.</t>
  </si>
  <si>
    <t xml:space="preserve">mo009</t>
  </si>
  <si>
    <t xml:space="preserve">h</t>
  </si>
  <si>
    <t xml:space="preserve">Oficial 1ª muntador.</t>
  </si>
  <si>
    <t xml:space="preserve">mo075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</si>
  <si>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</si>
  <si>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</si>
  <si>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</si>
  <si>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</si>
  <si>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</si>
  <si>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</si>
  <si>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1,72€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</si>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</sst>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1.75" customWidth="1"/>
    <col min="4" max="4" width="15.59" customWidth="1"/>
    <col min="5" max="5" width="57.12" customWidth="1"/>
    <col min="6" max="6" width="4.08" customWidth="1"/>
    <col min="7" max="7" width="5.39" customWidth="1"/>
    <col min="8" max="8" width="1.02" customWidth="1"/>
    <col min="9" max="9" width="6.12" customWidth="1"/>
    <col min="10" max="10" width="2.33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14.810000</v>
      </c>
      <c r="J8" s="16">
        <f ca="1">ROUND(INDIRECT(ADDRESS(ROW()+(0), COLUMN()+(-3), 1))*INDIRECT(ADDRESS(ROW()+(0), COLUMN()+(-1), 1)), 2)</f>
        <v>14.810000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0.404000</v>
      </c>
      <c r="H9" s="19"/>
      <c r="I9" s="20">
        <v>23.780000</v>
      </c>
      <c r="J9" s="20">
        <f ca="1">ROUND(INDIRECT(ADDRESS(ROW()+(0), COLUMN()+(-3), 1))*INDIRECT(ADDRESS(ROW()+(0), COLUMN()+(-1), 1)), 2)</f>
        <v>9.610000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0.404000</v>
      </c>
      <c r="H10" s="23"/>
      <c r="I10" s="24">
        <v>20.440000</v>
      </c>
      <c r="J10" s="24">
        <f ca="1">ROUND(INDIRECT(ADDRESS(ROW()+(0), COLUMN()+(-3), 1))*INDIRECT(ADDRESS(ROW()+(0), COLUMN()+(-1), 1)), 2)</f>
        <v>8.260000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32.680000</v>
      </c>
      <c r="J11" s="16">
        <f ca="1">ROUND(INDIRECT(ADDRESS(ROW()+(0), COLUMN()+(-3), 1))*INDIRECT(ADDRESS(ROW()+(0), COLUMN()+(-1), 1))/100, 2)</f>
        <v>0.650000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33.330000</v>
      </c>
      <c r="J12" s="24">
        <f ca="1">ROUND(INDIRECT(ADDRESS(ROW()+(0), COLUMN()+(-3), 1))*INDIRECT(ADDRESS(ROW()+(0), COLUMN()+(-1), 1))/100, 2)</f>
        <v>1.000000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34.330000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