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<sst xmlns="http://schemas.openxmlformats.org/spreadsheetml/2006/main" count="60" uniqueCount="60">
  <si>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</si>
  <si>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ZVG020</t>
  </si>
  <si>
    <t xml:space="preserve">m²</t>
  </si>
  <si>
    <t xml:space="preserve">Rehabilitació energètica de façana, amb aïllament tèrmic i revestiment exterior de façana ventilada de plaques de gres porcellànic. Sistema "GRESPANIA".</t>
  </si>
  <si>
    <r>
      <rPr>
        <sz val="8.25"/>
        <color rgb="FF000000"/>
        <rFont val="Arial"/>
        <family val="2"/>
      </rPr>
      <t xml:space="preserve">Rehabilitació energètica de façana. AÏLLAMENT TÈRMIC: panell de llana mineral, segons UNE-EN 13162, de 40 mm d'espessor, revestit per una de les seves cares amb un vel negre, resistència tèrmica 1,1 m²K/W, conductivitat tèrmica 0,035 W/(mK), col·locat a topall, fixat mecànicament sobre façana existent; REVESTIMENT EXTERIOR DE FAÇANA VENTILADA: de rajoles ceràmiques de gres de porcellana, estil ciment, sèrie Meteor "GRESPANIA", acabat brillant, color antracita, 30x60 cm i 10 mm de gruix, capacitat d'absorció d'aigua E&lt;0,5%, grup BIa, segons UNE-EN 14411, resistència al lliscament 15&lt;Rd&lt;=35 segons UNE-ENV 12633, lliscabilitat classe 1 segons CTE, capacitat d'absorció d'aigua E&lt;0,5%, grup BIa, segons UNE-EN 14411, amb resistència al lliscament 15&lt;Rd&lt;=35 segons UNE-ENV 12633 i lliscabilitat classe 1 segons CTE; col·locació mitjançant el sistema d'ancoratge vist de grapa DGV, amb DAU núm. 10/065 A, sobre subestructura de suport d'aliatge d'alumini EN AW-6063 T6. Inclús cinta autoadhesiva per al segellat de junts entre panells aïllants i tirafons i ancoratges mecànics d'expansió d'acer inoxidable A2, per a la fixació de la subestructura suport. El preu no inclou la preparació de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</si>
  <si>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</si>
  <si>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</si>
  <si>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</si>
  <si>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</si>
  <si>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</si>
  <si>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</si>
  <si>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</si>
  <si>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mt16lva070b</t>
  </si>
  <si>
    <t xml:space="preserve">m²</t>
  </si>
  <si>
    <t xml:space="preserve">Panell de llana mineral, segons UNE-EN 13162, de 40 mm d'espessor, revestit per una de les seves cares amb un vel negre, resistència tèrmica 1,1 m²K/W, conductivitat tèrmica 0,035 W/(mK), Euroclasse A1 de reacció al foc segons UNE-EN 13501-1.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</si>
  <si>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</si>
  <si>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</si>
  <si>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</si>
  <si>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</si>
  <si>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</si>
  <si>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</si>
  <si>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mt18bgg020gaaf1a</t>
  </si>
  <si>
    <t xml:space="preserve">m²</t>
  </si>
  <si>
    <t xml:space="preserve">Rajola ceràmica de gres de porcellana, estil ciment, sèrie Meteor "GRESPANIA", acabat brillant, color antracita, 30x60 cm i 10 mm de gruix, capacitat d'absorció d'aigua E&lt;0,5%, grup BIa, segons UNE-EN 14411, resistència al lliscament 15&lt;Rd&lt;=35 segons UNE-ENV 12633, lliscabilitat classe 1 segons CTE.</t>
  </si>
  <si>
    <t xml:space="preserve">mt19agp100b</t>
  </si>
  <si>
    <t xml:space="preserve">m²</t>
  </si>
  <si>
    <t xml:space="preserve">Subestructura suport, per a la sustentació d'el revestiment exterior de plaques ceràmiques mitjançant el sistema d'ancoratge vist de grapa DGV "GRESPANIA", formada per: perfils verticals en T i en L, d'alumini extrudit d'aliatge 6063 amb tractament tèrmic T6, esquadres de càrrega i esquadres de recolzament, d'alumini extrudit d'aliatge 6063 amb tractament tèrmic T6, i grapes amb ungla vista, d'acer inoxidable AISI 304; amb cargols autotaladrants d'acer inoxidable A2 o reblons d'alumini per a la fixació de les grapes als perfils verticals i dels perfils verticals a les esquadres, adhesiu de poliuretà per a la fixació del revestiment a la subestructura suport, tirafons d'acer inoxidable A2 i tacs de niló per a la fixació dels perfils al full principal i ancoratges mecànics d'expansió, d'acer inoxidable A2 per a la fixació dels perfils al forjat.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</si>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</sst>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6.63" customWidth="1"/>
    <col min="5" max="5" width="70.7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5.34</v>
      </c>
      <c r="J10" s="12">
        <f ca="1">ROUND(INDIRECT(ADDRESS(ROW()+(0), COLUMN()+(-3), 1))*INDIRECT(ADDRESS(ROW()+(0), COLUMN()+(-1), 1)), 2)</f>
        <v>5.61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0.2</v>
      </c>
      <c r="J11" s="12">
        <f ca="1">ROUND(INDIRECT(ADDRESS(ROW()+(0), COLUMN()+(-3), 1))*INDIRECT(ADDRESS(ROW()+(0), COLUMN()+(-1), 1)), 2)</f>
        <v>0.8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0.44</v>
      </c>
      <c r="H12" s="11"/>
      <c r="I12" s="12">
        <v>0.3</v>
      </c>
      <c r="J12" s="12">
        <f ca="1">ROUND(INDIRECT(ADDRESS(ROW()+(0), COLUMN()+(-3), 1))*INDIRECT(ADDRESS(ROW()+(0), COLUMN()+(-1), 1)), 2)</f>
        <v>0.13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40.62</v>
      </c>
      <c r="J13" s="12">
        <f ca="1">ROUND(INDIRECT(ADDRESS(ROW()+(0), COLUMN()+(-3), 1))*INDIRECT(ADDRESS(ROW()+(0), COLUMN()+(-1), 1)), 2)</f>
        <v>40.62</v>
      </c>
    </row>
    <row r="14" spans="1:10" ht="118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1</v>
      </c>
      <c r="H14" s="13"/>
      <c r="I14" s="14">
        <v>33.66</v>
      </c>
      <c r="J14" s="14">
        <f ca="1">ROUND(INDIRECT(ADDRESS(ROW()+(0), COLUMN()+(-3), 1))*INDIRECT(ADDRESS(ROW()+(0), COLUMN()+(-1), 1)), 2)</f>
        <v>33.66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80.82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0.16</v>
      </c>
      <c r="H17" s="11"/>
      <c r="I17" s="12">
        <v>25.32</v>
      </c>
      <c r="J17" s="12">
        <f ca="1">ROUND(INDIRECT(ADDRESS(ROW()+(0), COLUMN()+(-3), 1))*INDIRECT(ADDRESS(ROW()+(0), COLUMN()+(-1), 1)), 2)</f>
        <v>4.05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0.16</v>
      </c>
      <c r="H18" s="11"/>
      <c r="I18" s="12">
        <v>21.75</v>
      </c>
      <c r="J18" s="12">
        <f ca="1">ROUND(INDIRECT(ADDRESS(ROW()+(0), COLUMN()+(-3), 1))*INDIRECT(ADDRESS(ROW()+(0), COLUMN()+(-1), 1)), 2)</f>
        <v>3.48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1.281</v>
      </c>
      <c r="H19" s="11"/>
      <c r="I19" s="12">
        <v>25.32</v>
      </c>
      <c r="J19" s="12">
        <f ca="1">ROUND(INDIRECT(ADDRESS(ROW()+(0), COLUMN()+(-3), 1))*INDIRECT(ADDRESS(ROW()+(0), COLUMN()+(-1), 1)), 2)</f>
        <v>32.43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1.281</v>
      </c>
      <c r="H20" s="13"/>
      <c r="I20" s="14">
        <v>21.75</v>
      </c>
      <c r="J20" s="14">
        <f ca="1">ROUND(INDIRECT(ADDRESS(ROW()+(0), COLUMN()+(-3), 1))*INDIRECT(ADDRESS(ROW()+(0), COLUMN()+(-1), 1)), 2)</f>
        <v>27.86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67.82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148.64</v>
      </c>
      <c r="J23" s="14">
        <f ca="1">ROUND(INDIRECT(ADDRESS(ROW()+(0), COLUMN()+(-3), 1))*INDIRECT(ADDRESS(ROW()+(0), COLUMN()+(-1), 1))/100, 2)</f>
        <v>2.97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151.61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1.07202e+006</v>
      </c>
      <c r="G28" s="29"/>
      <c r="H28" s="29">
        <v>1.07202e+006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172013</v>
      </c>
      <c r="G30" s="29"/>
      <c r="H30" s="29">
        <v>172014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