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<sst xmlns="http://schemas.openxmlformats.org/spreadsheetml/2006/main" count="36" uniqueCount="36">
  <si>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</si>
  <si>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</si>
  <si>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</si>
  <si>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</si>
  <si>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 mecànica amb màquina autopropulsada de pintura plàstica per a exterior, a base de resines acríliques, color groc, acabat setinat, textura llisa, per a marca vial longitudinal contínua, de 15 cm d'amplada, per a vores de calçada.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</si>
  <si>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</si>
  <si>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</si>
  <si>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</si>
  <si>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</si>
  <si>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</si>
  <si>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</si>
  <si>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</si>
  <si>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mt27mvp010f</t>
  </si>
  <si>
    <t xml:space="preserve">l</t>
  </si>
  <si>
    <t xml:space="preserve">Pintura plàstica per a exterior, a base de resines acríliques, color groc, acabat setinat, textura llisa</t>
  </si>
  <si>
    <t xml:space="preserve">Subtotal materials:</t>
  </si>
  <si>
    <t xml:space="preserve">Equip i maquinària</t>
  </si>
  <si>
    <t xml:space="preserve">mq11bar010</t>
  </si>
  <si>
    <t xml:space="preserve">h</t>
  </si>
  <si>
    <t xml:space="preserve">Escombradora remolcada amb motor auxiliar.</t>
  </si>
  <si>
    <t xml:space="preserve">mq08war010b</t>
  </si>
  <si>
    <t xml:space="preserve">h</t>
  </si>
  <si>
    <t xml:space="preserve">Màquina autopropulsada, per pintar marques vials sobre la calçada.</t>
  </si>
  <si>
    <t xml:space="preserve">Subtotal equip i maquinària: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</si>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</sst>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29" customWidth="1"/>
    <col min="4" max="4" width="73.44" customWidth="1"/>
    <col min="5" max="5" width="14.96" customWidth="1"/>
    <col min="6" max="6" width="12.24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0.044</v>
      </c>
      <c r="F10" s="14">
        <v>15.83</v>
      </c>
      <c r="G10" s="14">
        <f ca="1">ROUND(INDIRECT(ADDRESS(ROW()+(0), COLUMN()+(-2), 1))*INDIRECT(ADDRESS(ROW()+(0), COLUMN()+(-1), 1)), 2)</f>
        <v>0.7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66.67</v>
      </c>
      <c r="G13" s="13">
        <f ca="1">ROUND(INDIRECT(ADDRESS(ROW()+(0), COLUMN()+(-2), 1))*INDIRECT(ADDRESS(ROW()+(0), COLUMN()+(-1), 1)), 2)</f>
        <v>0.07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0.001</v>
      </c>
      <c r="F14" s="14">
        <v>44.8</v>
      </c>
      <c r="G14" s="14">
        <f ca="1">ROUND(INDIRECT(ADDRESS(ROW()+(0), COLUMN()+(-2), 1))*INDIRECT(ADDRESS(ROW()+(0), COLUMN()+(-1), 1)), 2)</f>
        <v>0.04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0.11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0.01</v>
      </c>
      <c r="F17" s="13">
        <v>27.5</v>
      </c>
      <c r="G17" s="13">
        <f ca="1">ROUND(INDIRECT(ADDRESS(ROW()+(0), COLUMN()+(-2), 1))*INDIRECT(ADDRESS(ROW()+(0), COLUMN()+(-1), 1)), 2)</f>
        <v>0.28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0.006</v>
      </c>
      <c r="F18" s="14">
        <v>23.04</v>
      </c>
      <c r="G18" s="14">
        <f ca="1">ROUND(INDIRECT(ADDRESS(ROW()+(0), COLUMN()+(-2), 1))*INDIRECT(ADDRESS(ROW()+(0), COLUMN()+(-1), 1)), 2)</f>
        <v>0.14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0.42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1.23</v>
      </c>
      <c r="G21" s="14">
        <f ca="1">ROUND(INDIRECT(ADDRESS(ROW()+(0), COLUMN()+(-2), 1))*INDIRECT(ADDRESS(ROW()+(0), COLUMN()+(-1), 1))/100, 2)</f>
        <v>0.02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2)</f>
        <v>1.25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