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<sst xmlns="http://schemas.openxmlformats.org/spreadsheetml/2006/main" count="26" uniqueCount="26">
  <si>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</si>
  <si>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XMS020</t>
  </si>
  <si>
    <t xml:space="preserve">U</t>
  </si>
  <si>
    <t xml:space="preserve">Assaig no destructiu de soldadures en estructures metàl·liques.</t>
  </si>
  <si>
    <r>
      <rPr>
        <sz val="8.25"/>
        <color rgb="FF000000"/>
        <rFont val="Arial"/>
        <family val="2"/>
      </rPr>
      <t xml:space="preserve">Assaig no destructiu sobre una unió soldada, mitjançant partícules magnètiques, líquids penetrants, radiografia amb pel·lícula de 10x40 cm.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</si>
  <si>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</si>
  <si>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</si>
  <si>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</si>
  <si>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</si>
  <si>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</si>
  <si>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</si>
  <si>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</si>
  <si>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mt49sld050</t>
  </si>
  <si>
    <t xml:space="preserve">U</t>
  </si>
  <si>
    <t xml:space="preserve">Assaig no destructiu sobre una unió soldada, mitjançant partícules magnètiques, segons UNE-EN ISO 17638, inclús desplaçament a obra i informe de resultats.</t>
  </si>
  <si>
    <t xml:space="preserve">mt49sld030</t>
  </si>
  <si>
    <t xml:space="preserve">U</t>
  </si>
  <si>
    <t xml:space="preserve">Assaig no destructiu sobre una unió soldada, mitjançant líquids penetrants, segons UNE-EN ISO 3452-1, inclús desplaçament a obra i informe de resultats.</t>
  </si>
  <si>
    <t xml:space="preserve">mt49sld020b</t>
  </si>
  <si>
    <t xml:space="preserve">U</t>
  </si>
  <si>
    <t xml:space="preserve">Assaig no destructiu sobre una unió soldada, mitjançant radiografia amb pel·lícula de 10x40 cm, segons UNE-EN 12517-1, inclús desplaçament a obra i informe de resultats.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</si>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</sst>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4.93" customWidth="1"/>
    <col min="5" max="5" width="79.22" customWidth="1"/>
    <col min="6" max="6" width="12.24" customWidth="1"/>
    <col min="7" max="7" width="9.6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35.4</v>
      </c>
      <c r="H10" s="12">
        <f ca="1">ROUND(INDIRECT(ADDRESS(ROW()+(0), COLUMN()+(-2), 1))*INDIRECT(ADDRESS(ROW()+(0), COLUMN()+(-1), 1)), 2)</f>
        <v>35.4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25</v>
      </c>
      <c r="H11" s="12">
        <f ca="1">ROUND(INDIRECT(ADDRESS(ROW()+(0), COLUMN()+(-2), 1))*INDIRECT(ADDRESS(ROW()+(0), COLUMN()+(-1), 1)), 2)</f>
        <v>25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58</v>
      </c>
      <c r="H12" s="14">
        <f ca="1">ROUND(INDIRECT(ADDRESS(ROW()+(0), COLUMN()+(-2), 1))*INDIRECT(ADDRESS(ROW()+(0), COLUMN()+(-1), 1)), 2)</f>
        <v>58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118.4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20" t="s">
        <v>23</v>
      </c>
      <c r="D15" s="20"/>
      <c r="E15" s="19" t="s">
        <v>24</v>
      </c>
      <c r="F15" s="13">
        <v>2</v>
      </c>
      <c r="G15" s="14">
        <f ca="1">ROUND(SUM(INDIRECT(ADDRESS(ROW()+(-2), COLUMN()+(1), 1))), 2)</f>
        <v>118.4</v>
      </c>
      <c r="H15" s="14">
        <f ca="1">ROUND(INDIRECT(ADDRESS(ROW()+(0), COLUMN()+(-2), 1))*INDIRECT(ADDRESS(ROW()+(0), COLUMN()+(-1), 1))/100, 2)</f>
        <v>2.37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1))), 2)</f>
        <v>120.77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