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<sst xmlns="http://schemas.openxmlformats.org/spreadsheetml/2006/main" count="35" uniqueCount="35">
  <si>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</si>
  <si>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</si>
  <si>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</t>
  </si>
  <si>
    <t xml:space="preserve">Assaig destructiu de perfils laminats.</t>
  </si>
  <si>
    <r>
      <rPr>
        <sz val="8.25"/>
        <color rgb="FF000000"/>
        <rFont val="Arial"/>
        <family val="2"/>
      </rPr>
      <t xml:space="preserve">Assaig destructiu sobre una mostra de perfil laminat, amb determinació de: índex de resiliència; geometria de la secció i desviació de la massa; anàlisi química d'una mostra d'acer, comprenent carboni, silici, fòsfor, sofre i manganès.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</si>
  <si>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</si>
  <si>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</si>
  <si>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</si>
  <si>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</si>
  <si>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</si>
  <si>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</si>
  <si>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</si>
  <si>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</si>
  <si>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</si>
  <si>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</si>
  <si>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mt49pma020</t>
  </si>
  <si>
    <t xml:space="preserve">U</t>
  </si>
  <si>
    <t xml:space="preserve">Presa en obra de mostres de perfil laminat en estructura metàl·lica, quin pes no excedeixi de 50 kg.</t>
  </si>
  <si>
    <t xml:space="preserve">mt49pma090</t>
  </si>
  <si>
    <t xml:space="preserve">U</t>
  </si>
  <si>
    <t xml:space="preserve">Assaig per determinar l'índex de resilència d'una mostra de perfil laminat en estructura metàl·lica, segons UNE 7475-1.</t>
  </si>
  <si>
    <t xml:space="preserve">mt49pma120</t>
  </si>
  <si>
    <t xml:space="preserve">U</t>
  </si>
  <si>
    <t xml:space="preserve">Assaig de comprovació de la geometria de la secció i desviació de la massa d'una mostra de perfil laminat en estructura metàl·lica.</t>
  </si>
  <si>
    <t xml:space="preserve">mt49pma140</t>
  </si>
  <si>
    <t xml:space="preserve">U</t>
  </si>
  <si>
    <t xml:space="preserve">Anàlisi química d'una mostra d'acer, comprenent carboni (UNE 7014, UNE 7331 i UNE 7349), silici (UNE 7028), fòsfor (UNE 7029), sofre (UNE 7019) i manganès (UNE 7027).</t>
  </si>
  <si>
    <t xml:space="preserve">mt49pma030</t>
  </si>
  <si>
    <t xml:space="preserve">U</t>
  </si>
  <si>
    <t xml:space="preserve">Informe de resultats dels assaigs realitzats sobre una mostra de perfil laminat en estructura metàl·lica.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</si>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</sst>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8.20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18.54</v>
      </c>
      <c r="H12" s="12">
        <f ca="1">ROUND(INDIRECT(ADDRESS(ROW()+(0), COLUMN()+(-2), 1))*INDIRECT(ADDRESS(ROW()+(0), COLUMN()+(-1), 1)), 2)</f>
        <v>18.54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75.57</v>
      </c>
      <c r="H13" s="12">
        <f ca="1">ROUND(INDIRECT(ADDRESS(ROW()+(0), COLUMN()+(-2), 1))*INDIRECT(ADDRESS(ROW()+(0), COLUMN()+(-1), 1)), 2)</f>
        <v>75.57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318.69</v>
      </c>
      <c r="H14" s="12">
        <f ca="1">ROUND(INDIRECT(ADDRESS(ROW()+(0), COLUMN()+(-2), 1))*INDIRECT(ADDRESS(ROW()+(0), COLUMN()+(-1), 1)), 2)</f>
        <v>318.69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96.06</v>
      </c>
      <c r="H15" s="14">
        <f ca="1">ROUND(INDIRECT(ADDRESS(ROW()+(0), COLUMN()+(-2), 1))*INDIRECT(ADDRESS(ROW()+(0), COLUMN()+(-1), 1)), 2)</f>
        <v>96.06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541.62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541.62</v>
      </c>
      <c r="H18" s="14">
        <f ca="1">ROUND(INDIRECT(ADDRESS(ROW()+(0), COLUMN()+(-2), 1))*INDIRECT(ADDRESS(ROW()+(0), COLUMN()+(-1), 1))/100, 2)</f>
        <v>10.83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552.45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