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<sst xmlns="http://schemas.openxmlformats.org/spreadsheetml/2006/main" count="28" uniqueCount="28">
  <si>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</si>
  <si>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</si>
  <si>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Ut</t>
  </si>
  <si>
    <t xml:space="preserve">Film anticondensació per a mirall de bany.</t>
  </si>
  <si>
    <r>
      <rPr>
        <b/>
        <sz val="7.80"/>
        <color rgb="FF000000"/>
        <rFont val="Arial"/>
        <family val="2"/>
      </rPr>
      <t xml:space="preserve">Film radiant elèctric per evitar la condensació en mirall de bany, potència 30 W, dimensions 350x350 mm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</si>
  <si>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</si>
  <si>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</si>
  <si>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</si>
  <si>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</si>
  <si>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</si>
  <si>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</si>
  <si>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mt31ilo010acm</t>
  </si>
  <si>
    <t xml:space="preserve">Ut</t>
  </si>
  <si>
    <t xml:space="preserve">Film radiant elèctric per evitar la condensació en mirall de bany, potència 30 W, dimensions 350x350 mm, amb superfície autoadhesiva i alimentació monofàsica a 230 V.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</si>
  <si>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</si>
  <si>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</si>
  <si>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 545 segons UNE 20324, no propagador de la flama. Segons UNE-EN 61386-1 i UNE-EN 61386-22.</t>
  </si>
  <si>
    <t xml:space="preserve">mt35cun020a</t>
  </si>
  <si>
    <t xml:space="preserve">m</t>
  </si>
  <si>
    <t xml:space="preserve">Cable unipolar ES07Z1-K (AS), no propagador de la flama, amb conductor multifilar de coure classe 5 (-K) de 1,5 mm² de secció, amb aïllament de compost termoplàstic a força de poliolefina lliure de halògens amb baixa emissió de fums i gasos corrosius (Z1), sent la seva tensió assignada de 450/750 V. Segons UNE 211025.</t>
  </si>
  <si>
    <t xml:space="preserve">mo100</t>
  </si>
  <si>
    <t xml:space="preserve">h</t>
  </si>
  <si>
    <t xml:space="preserve">Ajudant electricista.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</si>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</sst>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3.35" customWidth="1"/>
    <col min="4" max="4" width="71.84" customWidth="1"/>
    <col min="5" max="5" width="6.41" customWidth="1"/>
    <col min="6" max="6" width="11.07" customWidth="1"/>
    <col min="7" max="7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29.250000</v>
      </c>
      <c r="G8" s="16">
        <f ca="1">ROUND(INDIRECT(ADDRESS(ROW()+(0), COLUMN()+(-2), 1))*INDIRECT(ADDRESS(ROW()+(0), COLUMN()+(-1), 1)), 2)</f>
        <v>29.250000</v>
      </c>
    </row>
    <row r="9" spans="1:7" ht="50.40" thickBot="1" customHeight="1">
      <c r="A9" s="17" t="s">
        <v>14</v>
      </c>
      <c r="B9" s="17"/>
      <c r="C9" s="18" t="s">
        <v>15</v>
      </c>
      <c r="D9" s="17" t="s">
        <v>16</v>
      </c>
      <c r="E9" s="19">
        <v>1.500000</v>
      </c>
      <c r="F9" s="20">
        <v>0.290000</v>
      </c>
      <c r="G9" s="20">
        <f ca="1">ROUND(INDIRECT(ADDRESS(ROW()+(0), COLUMN()+(-2), 1))*INDIRECT(ADDRESS(ROW()+(0), COLUMN()+(-1), 1)), 2)</f>
        <v>0.440000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4.500000</v>
      </c>
      <c r="F10" s="20">
        <v>0.410000</v>
      </c>
      <c r="G10" s="20">
        <f ca="1">ROUND(INDIRECT(ADDRESS(ROW()+(0), COLUMN()+(-2), 1))*INDIRECT(ADDRESS(ROW()+(0), COLUMN()+(-1), 1)), 2)</f>
        <v>1.850000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0.294000</v>
      </c>
      <c r="F11" s="24">
        <v>20.650000</v>
      </c>
      <c r="G11" s="24">
        <f ca="1">ROUND(INDIRECT(ADDRESS(ROW()+(0), COLUMN()+(-2), 1))*INDIRECT(ADDRESS(ROW()+(0), COLUMN()+(-1), 1)), 2)</f>
        <v>6.070000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37.610000</v>
      </c>
      <c r="G12" s="16">
        <f ca="1">ROUND(INDIRECT(ADDRESS(ROW()+(0), COLUMN()+(-2), 1))*INDIRECT(ADDRESS(ROW()+(0), COLUMN()+(-1), 1))/100, 2)</f>
        <v>0.750000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38.360000</v>
      </c>
      <c r="G13" s="24">
        <f ca="1">ROUND(INDIRECT(ADDRESS(ROW()+(0), COLUMN()+(-2), 1))*INDIRECT(ADDRESS(ROW()+(0), COLUMN()+(-1), 1))/100, 2)</f>
        <v>1.150000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39.510000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