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<sst xmlns="http://schemas.openxmlformats.org/spreadsheetml/2006/main" count="45" uniqueCount="45">
  <si>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</si>
  <si>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RSG012</t>
  </si>
  <si>
    <t xml:space="preserve">m²</t>
  </si>
  <si>
    <t xml:space="preserve">Enrajolat de mosaic de gres.</t>
  </si>
  <si>
    <r>
      <rPr>
        <sz val="8.25"/>
        <color rgb="FF000000"/>
        <rFont val="Arial"/>
        <family val="2"/>
      </rPr>
      <t xml:space="preserve">Enrajolat de mosaic de gres esmaltat, de 2,5x2,5 cm, 8 €/m², capacitat d'absorció d'aigua E&lt;3%, grup BIb, resistència al lliscament Rd&lt;=15, classe 0, rebudes amb adhesiu cimentós d'ús exclusiu per a interiors, Ci sense cap característica addicional, color gris i rejuntades amb morter de junts cimentós millorat, amb absorció d'aigua reduïda i resistència elevada a l'abrasió tipus CG 2 W A, color blanc, per junts de 2 a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</si>
  <si>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</si>
  <si>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</si>
  <si>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</si>
  <si>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</si>
  <si>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</si>
  <si>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</si>
  <si>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</si>
  <si>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mt09mcr021a</t>
  </si>
  <si>
    <t xml:space="preserve">kg</t>
  </si>
  <si>
    <t xml:space="preserve">Adhesiu cimentós d'ús exclusiu per a interiors, Ci, color gris.</t>
  </si>
  <si>
    <t xml:space="preserve">mt18bde015a800</t>
  </si>
  <si>
    <t xml:space="preserve">m²</t>
  </si>
  <si>
    <t xml:space="preserve">Mosaic de gres esmaltat, 2,5x2,5 cm, 8,00€/m², capacitat d'absorció d'aigua E&gt;0,3%, grup BIb, segons UNE-EN 14411, resistència al lliscament Rd&lt;=15 segons UNE 41901 EX, lliscabilitat classe 0 segons CTE.</t>
  </si>
  <si>
    <t xml:space="preserve">mt09mcp020fE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</si>
  <si>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</si>
  <si>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quars, additius especials, pigments i resines sintètiques, per a rejuntat de tot tipus de peces ceràmiques.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</si>
  <si>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</si>
  <si>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</si>
  <si>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</si>
  <si>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</si>
  <si>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</si>
  <si>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</si>
  <si>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</si>
  <si>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</si>
  <si>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</si>
  <si>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</si>
  <si>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</si>
  <si>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</si>
  <si>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5,59€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</si>
  <si>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</si>
  <si>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</si>
  <si>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</si>
  <si>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</si>
  <si>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</si>
  <si>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14411:2013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</si>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</sst>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6.63" customWidth="1"/>
    <col min="5" max="5" width="72.42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</v>
      </c>
      <c r="H10" s="11"/>
      <c r="I10" s="12">
        <v>0.22</v>
      </c>
      <c r="J10" s="12">
        <f ca="1">ROUND(INDIRECT(ADDRESS(ROW()+(0), COLUMN()+(-3), 1))*INDIRECT(ADDRESS(ROW()+(0), COLUMN()+(-1), 1)), 2)</f>
        <v>0.66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1.05</v>
      </c>
      <c r="H11" s="11"/>
      <c r="I11" s="12">
        <v>8</v>
      </c>
      <c r="J11" s="12">
        <f ca="1">ROUND(INDIRECT(ADDRESS(ROW()+(0), COLUMN()+(-3), 1))*INDIRECT(ADDRESS(ROW()+(0), COLUMN()+(-1), 1)), 2)</f>
        <v>8.4</v>
      </c>
    </row>
    <row r="12" spans="1:10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0.401</v>
      </c>
      <c r="H12" s="13"/>
      <c r="I12" s="14">
        <v>0.78</v>
      </c>
      <c r="J12" s="14">
        <f ca="1">ROUND(INDIRECT(ADDRESS(ROW()+(0), COLUMN()+(-3), 1))*INDIRECT(ADDRESS(ROW()+(0), COLUMN()+(-1), 1)), 2)</f>
        <v>0.31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9.37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0.575</v>
      </c>
      <c r="H15" s="11"/>
      <c r="I15" s="12">
        <v>27.5</v>
      </c>
      <c r="J15" s="12">
        <f ca="1">ROUND(INDIRECT(ADDRESS(ROW()+(0), COLUMN()+(-3), 1))*INDIRECT(ADDRESS(ROW()+(0), COLUMN()+(-1), 1)), 2)</f>
        <v>15.81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0.288</v>
      </c>
      <c r="H16" s="13"/>
      <c r="I16" s="14">
        <v>24.46</v>
      </c>
      <c r="J16" s="14">
        <f ca="1">ROUND(INDIRECT(ADDRESS(ROW()+(0), COLUMN()+(-3), 1))*INDIRECT(ADDRESS(ROW()+(0), COLUMN()+(-1), 1)), 2)</f>
        <v>7.04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22.85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32.22</v>
      </c>
      <c r="J19" s="14">
        <f ca="1">ROUND(INDIRECT(ADDRESS(ROW()+(0), COLUMN()+(-3), 1))*INDIRECT(ADDRESS(ROW()+(0), COLUMN()+(-1), 1))/100, 2)</f>
        <v>0.64</v>
      </c>
    </row>
    <row r="20" spans="1:10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32.86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172013</v>
      </c>
      <c r="G24" s="29"/>
      <c r="H24" s="29">
        <v>172014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49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