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<sst xmlns="http://schemas.openxmlformats.org/spreadsheetml/2006/main" count="53" uniqueCount="53">
  <si>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</si>
  <si>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RSA026</t>
  </si>
  <si>
    <t xml:space="preserve">m²</t>
  </si>
  <si>
    <t xml:space="preserve">Capa fina (3 a 30 mm) de morter autoanivellant de ciment, "MAPEI SPAIN".</t>
  </si>
  <si>
    <r>
      <rPr>
        <sz val="8.25"/>
        <color rgb="FF000000"/>
        <rFont val="Arial"/>
        <family val="2"/>
      </rPr>
      <t xml:space="preserve">Capa fina de morter autoanivellant de ciment, Ultraplan Maxi "MAPEI SPAIN", CT - C35 - F7, segons UNE-EN 13813, de 5 mm d'espessor, aplicada mecànicament, per a la regularització i anivellació de la superfície suport interior de formigó o morter, prèvia aplicació d'emprimació a base de resines sintètiques en dispersió aquosa, Primer G "MAPEI SPAIN",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</si>
  <si>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</si>
  <si>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</si>
  <si>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</si>
  <si>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</si>
  <si>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</si>
  <si>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</si>
  <si>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</si>
  <si>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mt28mim040d</t>
  </si>
  <si>
    <t xml:space="preserve">kg</t>
  </si>
  <si>
    <t xml:space="preserve">Emprimació a base de resines sintètiques en dispersió aquosa, Primer G "MAPEI SPAIN", color blau, amb molt baix contingut de substàncies orgàniques volàtils (VOC), 0,2 poises de viscositat Brookfield RVT a 20 °C.</t>
  </si>
  <si>
    <t xml:space="preserve">mt09map010b</t>
  </si>
  <si>
    <t xml:space="preserve">kg</t>
  </si>
  <si>
    <t xml:space="preserve">Morter autoanivellant de ciment, Ultraplan Maxi "MAPEI SPAIN", CT - C35 - F7, segons UNE-EN 13813, amb ciments especials, àrids seleccionats i additius, per a regularització i anivellació de paviments interiors de formigó.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</si>
  <si>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</si>
  <si>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</si>
  <si>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</si>
  <si>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</si>
  <si>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</si>
  <si>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</si>
  <si>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</si>
  <si>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</si>
  <si>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</si>
  <si>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</si>
  <si>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</si>
  <si>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</si>
  <si>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</si>
  <si>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</si>
  <si>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</si>
  <si>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</si>
  <si>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</si>
  <si>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</si>
  <si>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</si>
  <si>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</si>
  <si>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</si>
  <si>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</si>
  <si>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</si>
  <si>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</si>
  <si>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</si>
  <si>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</si>
  <si>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13813:2014</t>
  </si>
  <si>
    <t xml:space="preserve">1/3/4</t>
  </si>
  <si>
    <t xml:space="preserve">Mortero para recrecidos y acabados de suelos. Propiedades y requisitos.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</si>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</sst>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7.52</v>
      </c>
      <c r="J10" s="12">
        <f ca="1">ROUND(INDIRECT(ADDRESS(ROW()+(0), COLUMN()+(-4), 1))*INDIRECT(ADDRESS(ROW()+(0), COLUMN()+(-1), 1)), 2)</f>
        <v>1.13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8.5</v>
      </c>
      <c r="G11" s="11"/>
      <c r="H11" s="11"/>
      <c r="I11" s="12">
        <v>1.48</v>
      </c>
      <c r="J11" s="12">
        <f ca="1">ROUND(INDIRECT(ADDRESS(ROW()+(0), COLUMN()+(-4), 1))*INDIRECT(ADDRESS(ROW()+(0), COLUMN()+(-1), 1)), 2)</f>
        <v>12.58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0.041</v>
      </c>
      <c r="G18" s="11"/>
      <c r="H18" s="11"/>
      <c r="I18" s="12">
        <v>27.5</v>
      </c>
      <c r="J18" s="12">
        <f ca="1">ROUND(INDIRECT(ADDRESS(ROW()+(0), COLUMN()+(-4), 1))*INDIRECT(ADDRESS(ROW()+(0), COLUMN()+(-1), 1)), 2)</f>
        <v>1.13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0.068</v>
      </c>
      <c r="G19" s="13"/>
      <c r="H19" s="13"/>
      <c r="I19" s="14">
        <v>24.46</v>
      </c>
      <c r="J19" s="14">
        <f ca="1">ROUND(INDIRECT(ADDRESS(ROW()+(0), COLUMN()+(-4), 1))*INDIRECT(ADDRESS(ROW()+(0), COLUMN()+(-1), 1)), 2)</f>
        <v>1.66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2.79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17.22</v>
      </c>
      <c r="J22" s="14">
        <f ca="1">ROUND(INDIRECT(ADDRESS(ROW()+(0), COLUMN()+(-4), 1))*INDIRECT(ADDRESS(ROW()+(0), COLUMN()+(-1), 1))/100, 2)</f>
        <v>0.34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17.56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