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<sst xmlns="http://schemas.openxmlformats.org/spreadsheetml/2006/main" count="48" uniqueCount="48">
  <si>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</si>
  <si>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RSA020</t>
  </si>
  <si>
    <t xml:space="preserve">m²</t>
  </si>
  <si>
    <t xml:space="preserve">Capa fina de morter autoanivellant de ciment.</t>
  </si>
  <si>
    <r>
      <rPr>
        <sz val="8.25"/>
        <color rgb="FF000000"/>
        <rFont val="Arial"/>
        <family val="2"/>
      </rPr>
      <t xml:space="preserve">Capa fina de pasta anivelladora de terres, CT - C20 - F6 segons UNE-EN 13813, de 2 mm d'espessor, aplicada manualment, per a la regularització i anivellació de la superfície suport interior de formigó o morter, prèvia aplicació d'emprimació monocomponent a base de resines sintètiques modificades sense dissolvents, de color groc, preparada per rebre paviment ceràmic, de suro, de fusta, laminatge, flexible o tèxtil. Inclús banda de panell rígid de poliestirè expandit per a la preparació dels junts perimetrals de dilatació. El preu no inclou el suport de formigó ni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</si>
  <si>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</si>
  <si>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</si>
  <si>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</si>
  <si>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</si>
  <si>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</si>
  <si>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</si>
  <si>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</si>
  <si>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mt09mcp200a</t>
  </si>
  <si>
    <t xml:space="preserve">kg</t>
  </si>
  <si>
    <t xml:space="preserve">Pasta anivelladora de terres, CT - C20 - F6 segons UNE-EN 13813, composta por ciments especials, àrids seleccionats i additius, per a espessors de 2 a 5 mm, utilitzada en anivellació de paviments.</t>
  </si>
  <si>
    <t xml:space="preserve">mt09bnc235a</t>
  </si>
  <si>
    <t xml:space="preserve">l</t>
  </si>
  <si>
    <t xml:space="preserve">Emprimació monocomponent a base de resines sintètiques modificades sense dissolvents, de color groc, per a l'adherència de morters autoanivellants a suports cementosos, asfàltics o ceràmics.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</si>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</sst>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0.76</v>
      </c>
      <c r="J10" s="12"/>
      <c r="K10" s="12">
        <f ca="1">ROUND(INDIRECT(ADDRESS(ROW()+(0), COLUMN()+(-4), 1))*INDIRECT(ADDRESS(ROW()+(0), COLUMN()+(-2), 1)), 2)</f>
        <v>3.04</v>
      </c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0.125</v>
      </c>
      <c r="H11" s="11"/>
      <c r="I11" s="12">
        <v>7.34</v>
      </c>
      <c r="J11" s="12"/>
      <c r="K11" s="12">
        <f ca="1">ROUND(INDIRECT(ADDRESS(ROW()+(0), COLUMN()+(-4), 1))*INDIRECT(ADDRESS(ROW()+(0), COLUMN()+(-2), 1)), 2)</f>
        <v>0.92</v>
      </c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</v>
      </c>
      <c r="H12" s="13"/>
      <c r="I12" s="14">
        <v>0.92</v>
      </c>
      <c r="J12" s="14"/>
      <c r="K12" s="14">
        <f ca="1">ROUND(INDIRECT(ADDRESS(ROW()+(0), COLUMN()+(-4), 1))*INDIRECT(ADDRESS(ROW()+(0), COLUMN()+(-2), 1)), 2)</f>
        <v>0.09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4.05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0.114</v>
      </c>
      <c r="H15" s="11"/>
      <c r="I15" s="12">
        <v>28.42</v>
      </c>
      <c r="J15" s="12"/>
      <c r="K15" s="12">
        <f ca="1">ROUND(INDIRECT(ADDRESS(ROW()+(0), COLUMN()+(-4), 1))*INDIRECT(ADDRESS(ROW()+(0), COLUMN()+(-2), 1)), 2)</f>
        <v>3.24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0.142</v>
      </c>
      <c r="H16" s="13"/>
      <c r="I16" s="14">
        <v>23.81</v>
      </c>
      <c r="J16" s="14"/>
      <c r="K16" s="14">
        <f ca="1">ROUND(INDIRECT(ADDRESS(ROW()+(0), COLUMN()+(-4), 1))*INDIRECT(ADDRESS(ROW()+(0), COLUMN()+(-2), 1)), 2)</f>
        <v>3.38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6.62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10.67</v>
      </c>
      <c r="J19" s="14"/>
      <c r="K19" s="14">
        <f ca="1">ROUND(INDIRECT(ADDRESS(ROW()+(0), COLUMN()+(-4), 1))*INDIRECT(ADDRESS(ROW()+(0), COLUMN()+(-2), 1))/100, 2)</f>
        <v>0.21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10.88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  <c r="K24" s="29"/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6" spans="1:11" ht="13.50" thickBot="1" customHeight="1">
      <c r="A26" s="28" t="s">
        <v>42</v>
      </c>
      <c r="B26" s="28"/>
      <c r="C26" s="28"/>
      <c r="D26" s="28"/>
      <c r="E26" s="28"/>
      <c r="F26" s="29">
        <v>1.07202e+006</v>
      </c>
      <c r="G26" s="29"/>
      <c r="H26" s="29">
        <v>1.07202e+006</v>
      </c>
      <c r="I26" s="29"/>
      <c r="J26" s="29" t="s">
        <v>43</v>
      </c>
      <c r="K26" s="29"/>
    </row>
    <row r="27" spans="1:11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6:E26"/>
    <mergeCell ref="F26:G27"/>
    <mergeCell ref="H26:I27"/>
    <mergeCell ref="J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