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<sst xmlns="http://schemas.openxmlformats.org/spreadsheetml/2006/main" count="32" uniqueCount="32">
  <si>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</si>
  <si>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RGS010</t>
  </si>
  <si>
    <t xml:space="preserve">m²</t>
  </si>
  <si>
    <t xml:space="preserve">Revestiment amb morter acrílic.</t>
  </si>
  <si>
    <r>
      <rPr>
        <sz val="8.25"/>
        <color rgb="FF000000"/>
        <rFont val="Arial"/>
        <family val="2"/>
      </rPr>
      <t xml:space="preserve">Revestiment decoratiu en façanes, amb morter acrílic, color blanc.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</si>
  <si>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</si>
  <si>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</si>
  <si>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</si>
  <si>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</si>
  <si>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</si>
  <si>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</si>
  <si>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</si>
  <si>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mt28mop310ma</t>
  </si>
  <si>
    <t xml:space="preserve">kg</t>
  </si>
  <si>
    <t xml:space="preserve">Morter acrílic, color blanc, compost per resines acríliques, pigments minerals i additius orgànics i inorgànics, antifloridura i antiverdet, permeable al vapor d'aigua i amb resistència a l'envelliment, a la contaminació urbana i als rajos UV, per a revestiment de paraments exteriors.</t>
  </si>
  <si>
    <t xml:space="preserve">mt27wav020a</t>
  </si>
  <si>
    <t xml:space="preserve">m</t>
  </si>
  <si>
    <t xml:space="preserve">Cinta adhesiva de pintor, de 25 mm d'amplada.</t>
  </si>
  <si>
    <t xml:space="preserve">Subtotal materials:</t>
  </si>
  <si>
    <t xml:space="preserve">Mà d'obra</t>
  </si>
  <si>
    <t xml:space="preserve">mo039</t>
  </si>
  <si>
    <t xml:space="preserve">h</t>
  </si>
  <si>
    <t xml:space="preserve">Oficial 1ª revocador.</t>
  </si>
  <si>
    <t xml:space="preserve">mo111</t>
  </si>
  <si>
    <t xml:space="preserve">h</t>
  </si>
  <si>
    <t xml:space="preserve">Peó especialitzat revocador.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</si>
  <si>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</si>
  <si>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</si>
  <si>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</si>
  <si>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</si>
  <si>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32,85€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</si>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</sst>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6.29" customWidth="1"/>
    <col min="4" max="4" width="75.82" customWidth="1"/>
    <col min="5" max="5" width="13.26" customWidth="1"/>
    <col min="6" max="6" width="10.71" customWidth="1"/>
    <col min="7" max="7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2</v>
      </c>
      <c r="F10" s="12">
        <v>3.82</v>
      </c>
      <c r="G10" s="12">
        <f ca="1">ROUND(INDIRECT(ADDRESS(ROW()+(0), COLUMN()+(-2), 1))*INDIRECT(ADDRESS(ROW()+(0), COLUMN()+(-1), 1)), 2)</f>
        <v>7.64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1.75</v>
      </c>
      <c r="F11" s="14">
        <v>0.1</v>
      </c>
      <c r="G11" s="14">
        <f ca="1">ROUND(INDIRECT(ADDRESS(ROW()+(0), COLUMN()+(-2), 1))*INDIRECT(ADDRESS(ROW()+(0), COLUMN()+(-1), 1)), 2)</f>
        <v>0.18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7.82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0.281</v>
      </c>
      <c r="F14" s="12">
        <v>28.42</v>
      </c>
      <c r="G14" s="12">
        <f ca="1">ROUND(INDIRECT(ADDRESS(ROW()+(0), COLUMN()+(-2), 1))*INDIRECT(ADDRESS(ROW()+(0), COLUMN()+(-1), 1)), 2)</f>
        <v>7.99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0.281</v>
      </c>
      <c r="F15" s="14">
        <v>25.02</v>
      </c>
      <c r="G15" s="14">
        <f ca="1">ROUND(INDIRECT(ADDRESS(ROW()+(0), COLUMN()+(-2), 1))*INDIRECT(ADDRESS(ROW()+(0), COLUMN()+(-1), 1)), 2)</f>
        <v>7.03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15.02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22.84</v>
      </c>
      <c r="G18" s="14">
        <f ca="1">ROUND(INDIRECT(ADDRESS(ROW()+(0), COLUMN()+(-2), 1))*INDIRECT(ADDRESS(ROW()+(0), COLUMN()+(-1), 1))/100, 2)</f>
        <v>0.46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23.3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