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<sst xmlns="http://schemas.openxmlformats.org/spreadsheetml/2006/main" count="37" uniqueCount="37">
  <si>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</si>
  <si>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RDE010</t>
  </si>
  <si>
    <t xml:space="preserve">m²</t>
  </si>
  <si>
    <t xml:space="preserve">Revestiment mural amb planxa d'acer inoxidable.</t>
  </si>
  <si>
    <r>
      <rPr>
        <sz val="8.25"/>
        <color rgb="FF000000"/>
        <rFont val="Arial"/>
        <family val="2"/>
      </rPr>
      <t xml:space="preserve">Revestiment decoratiu de paraments interiors amb planxa, d'acer inoxidable AISI 304, de 0,8 mm d'espessor, acabat mat, treballada en taller, fixació amb cargols d'acer galvanitzat a una estructura metàl·lica de perfils de planxa d'acer galvanitzat, de 85 mm d'amplada, ancorada al parament vertical cada 600 mm, amb ancoratges mecànics amb tac de niló i cargol d'acer galvanitzat, de cap aixamfranat.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</si>
  <si>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</si>
  <si>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</si>
  <si>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</si>
  <si>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</si>
  <si>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</si>
  <si>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</si>
  <si>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</si>
  <si>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mt29pme030a</t>
  </si>
  <si>
    <t xml:space="preserve">m</t>
  </si>
  <si>
    <t xml:space="preserve">Perfil de planxa d'acer galvanitzat, de 85 mm d'amplada.</t>
  </si>
  <si>
    <t xml:space="preserve">mt26aaa033a</t>
  </si>
  <si>
    <t xml:space="preserve">U</t>
  </si>
  <si>
    <t xml:space="preserve">Ancoratge mecànic amb tac de niló i cargol d'acer galvanitzat, de cap aixamfranat.</t>
  </si>
  <si>
    <t xml:space="preserve">mt29pme010h</t>
  </si>
  <si>
    <t xml:space="preserve">m²</t>
  </si>
  <si>
    <t xml:space="preserve">Planxa, d'acer inoxidable AISI 304, de 0,8 mm d'espessor, acabat mat, treballada en taller, per a revestiment de paraments verticals interiors.</t>
  </si>
  <si>
    <t xml:space="preserve">mt29pme040a</t>
  </si>
  <si>
    <t xml:space="preserve">U</t>
  </si>
  <si>
    <t xml:space="preserve">Cargol d'acer galvanitzat.</t>
  </si>
  <si>
    <t xml:space="preserve">Subtotal materials:</t>
  </si>
  <si>
    <t xml:space="preserve">Mà d'obra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</si>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</sst>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5.27" customWidth="1"/>
    <col min="5" max="5" width="76.1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1.66</v>
      </c>
      <c r="G10" s="12">
        <v>0.99</v>
      </c>
      <c r="H10" s="12">
        <f ca="1">ROUND(INDIRECT(ADDRESS(ROW()+(0), COLUMN()+(-2), 1))*INDIRECT(ADDRESS(ROW()+(0), COLUMN()+(-1), 1)), 2)</f>
        <v>1.64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0.29</v>
      </c>
      <c r="H11" s="12">
        <f ca="1">ROUND(INDIRECT(ADDRESS(ROW()+(0), COLUMN()+(-2), 1))*INDIRECT(ADDRESS(ROW()+(0), COLUMN()+(-1), 1)), 2)</f>
        <v>3.48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13.91</v>
      </c>
      <c r="H12" s="12">
        <f ca="1">ROUND(INDIRECT(ADDRESS(ROW()+(0), COLUMN()+(-2), 1))*INDIRECT(ADDRESS(ROW()+(0), COLUMN()+(-1), 1)), 2)</f>
        <v>14.61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9.33</v>
      </c>
      <c r="G13" s="14">
        <v>0.02</v>
      </c>
      <c r="H13" s="14">
        <f ca="1">ROUND(INDIRECT(ADDRESS(ROW()+(0), COLUMN()+(-2), 1))*INDIRECT(ADDRESS(ROW()+(0), COLUMN()+(-1), 1)), 2)</f>
        <v>0.19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19.92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0.343</v>
      </c>
      <c r="G16" s="12">
        <v>25.97</v>
      </c>
      <c r="H16" s="12">
        <f ca="1">ROUND(INDIRECT(ADDRESS(ROW()+(0), COLUMN()+(-2), 1))*INDIRECT(ADDRESS(ROW()+(0), COLUMN()+(-1), 1)), 2)</f>
        <v>8.91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0.343</v>
      </c>
      <c r="G17" s="14">
        <v>22.81</v>
      </c>
      <c r="H17" s="14">
        <f ca="1">ROUND(INDIRECT(ADDRESS(ROW()+(0), COLUMN()+(-2), 1))*INDIRECT(ADDRESS(ROW()+(0), COLUMN()+(-1), 1)), 2)</f>
        <v>7.82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16.73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36.65</v>
      </c>
      <c r="H20" s="14">
        <f ca="1">ROUND(INDIRECT(ADDRESS(ROW()+(0), COLUMN()+(-2), 1))*INDIRECT(ADDRESS(ROW()+(0), COLUMN()+(-1), 1))/100, 2)</f>
        <v>0.73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37.38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