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<sst xmlns="http://schemas.openxmlformats.org/spreadsheetml/2006/main" count="32" uniqueCount="32">
  <si>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</si>
  <si>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</si>
  <si>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</si>
  <si>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xapa perfilada d'acer.</t>
  </si>
  <si>
    <r>
      <rPr>
        <sz val="8.25"/>
        <color rgb="FF000000"/>
        <rFont val="Arial"/>
        <family val="2"/>
      </rPr>
      <t xml:space="preserve">Cobertura de xapa perfilada trapezoidal d'acer prelacat, espessor 0,6 mm, 40 mm d'altura de perfil i 250 mm d'intereix, col·locada amb un cavalcament de la xapa superior de 150 mm i un cavalcament lateral d'un trapezi i fixada mecànicament sobre entramat lleuger metàl·lic, a coberta inclinada, amb una pendent major del 5%. Inclús accessoris de fixació de les xapes. El preu no inclou la superfície suport ni els punts singulars i les peces especials de la cobertura.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</si>
  <si>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</si>
  <si>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</si>
  <si>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</si>
  <si>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</si>
  <si>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</si>
  <si>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</si>
  <si>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</si>
  <si>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mt13cap010cx</t>
  </si>
  <si>
    <t xml:space="preserve">m²</t>
  </si>
  <si>
    <t xml:space="preserve">Xapa perfilada trapezoidal d'acer prelacat, espessor 0,6 mm, 40 mm d'altura de perfil i 250 mm d'intereix.</t>
  </si>
  <si>
    <t xml:space="preserve">mt13cap030b</t>
  </si>
  <si>
    <t xml:space="preserve">U</t>
  </si>
  <si>
    <t xml:space="preserve">Kit d'accessoris de fixació, per a xapes perfilades, en cobertes inclinades.</t>
  </si>
  <si>
    <t xml:space="preserve">Subtotal materials:</t>
  </si>
  <si>
    <t xml:space="preserve">Mà d'obra</t>
  </si>
  <si>
    <t xml:space="preserve">mo051</t>
  </si>
  <si>
    <t xml:space="preserve">h</t>
  </si>
  <si>
    <t xml:space="preserve">Oficial 1ª muntador de tancaments industrials.</t>
  </si>
  <si>
    <t xml:space="preserve">mo098</t>
  </si>
  <si>
    <t xml:space="preserve">h</t>
  </si>
  <si>
    <t xml:space="preserve">Ajudant muntador de tancaments industrials.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</si>
  <si>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</si>
  <si>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</si>
  <si>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</si>
  <si>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</si>
  <si>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13,69€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</si>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</sst>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5.10" customWidth="1"/>
    <col min="5" max="5" width="75.48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8.54</v>
      </c>
      <c r="H10" s="12">
        <f ca="1">ROUND(INDIRECT(ADDRESS(ROW()+(0), COLUMN()+(-2), 1))*INDIRECT(ADDRESS(ROW()+(0), COLUMN()+(-1), 1)), 2)</f>
        <v>8.97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19.4</v>
      </c>
      <c r="H11" s="14">
        <f ca="1">ROUND(INDIRECT(ADDRESS(ROW()+(0), COLUMN()+(-2), 1))*INDIRECT(ADDRESS(ROW()+(0), COLUMN()+(-1), 1)), 2)</f>
        <v>19.4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28.37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28.39</v>
      </c>
      <c r="H14" s="12">
        <f ca="1">ROUND(INDIRECT(ADDRESS(ROW()+(0), COLUMN()+(-2), 1))*INDIRECT(ADDRESS(ROW()+(0), COLUMN()+(-1), 1)), 2)</f>
        <v>9.31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0.164</v>
      </c>
      <c r="G15" s="14">
        <v>24.46</v>
      </c>
      <c r="H15" s="14">
        <f ca="1">ROUND(INDIRECT(ADDRESS(ROW()+(0), COLUMN()+(-2), 1))*INDIRECT(ADDRESS(ROW()+(0), COLUMN()+(-1), 1)), 2)</f>
        <v>4.01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13.32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41.69</v>
      </c>
      <c r="H18" s="14">
        <f ca="1">ROUND(INDIRECT(ADDRESS(ROW()+(0), COLUMN()+(-2), 1))*INDIRECT(ADDRESS(ROW()+(0), COLUMN()+(-1), 1))/100, 2)</f>
        <v>0.83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42.52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