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<sst xmlns="http://schemas.openxmlformats.org/spreadsheetml/2006/main" count="48" uniqueCount="48">
  <si>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</si>
  <si>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NEL050</t>
  </si>
  <si>
    <t xml:space="preserve">m²</t>
  </si>
  <si>
    <t xml:space="preserve">Barrera de vapor.</t>
  </si>
  <si>
    <r>
      <rPr>
        <sz val="8.25"/>
        <color rgb="FF000000"/>
        <rFont val="Arial"/>
        <family val="2"/>
      </rPr>
      <t xml:space="preserve">Barrera de vapor amb estanquitat a l'aire, de polietilè, de 0,20 mm d'espessor i 188 g/m², de 145 m de gruix d'aire equivalent enfront de la difusió de vapor d'aigua, segons UNE-EN 1931, permeabilitat a l'aire 0,03 m³/h·m² a 50 Pa, Euroclasse E de reacció al foc segons UNE-EN 13501-1; col·locada per l'interior de la coberta inclinada amb un pendent mig de l'aiguavés de fins al 30%. Inclús cola per al segellat de trobades,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</si>
  <si>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</si>
  <si>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</si>
  <si>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</si>
  <si>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</si>
  <si>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</si>
  <si>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</si>
  <si>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</si>
  <si>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mt15pdr200a</t>
  </si>
  <si>
    <t xml:space="preserve">m²</t>
  </si>
  <si>
    <t xml:space="preserve">Barrera de vapor amb estanquitat a l'aire, de polietilè, de 0,2 mm d'espessor i 188 g/m², de 145 m de gruix d'aire equivalent enfront de la difusió de vapor d'aigua, segons UNE-EN 1931, permeabilitat a l'aire 0,03 m³/h·m² a 50 Pa, Euroclasse E de reacció al foc segons UNE-EN 13501-1, rang de temperatura de treball de -40 a 80°C, subministrada en rotllos de 1,50x25 m, segons UNE-EN 13984.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</si>
  <si>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</si>
  <si>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</si>
  <si>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</si>
  <si>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</si>
  <si>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</si>
  <si>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</si>
  <si>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mt15pdr310a</t>
  </si>
  <si>
    <t xml:space="preserve">U</t>
  </si>
  <si>
    <t xml:space="preserve">Cartutx de 310 ml de cola,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</si>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</sst>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2.03</v>
      </c>
      <c r="J10" s="12"/>
      <c r="K10" s="12">
        <f ca="1">ROUND(INDIRECT(ADDRESS(ROW()+(0), COLUMN()+(-4), 1))*INDIRECT(ADDRESS(ROW()+(0), COLUMN()+(-2), 1)), 2)</f>
        <v>2.44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/>
      <c r="K12" s="12">
        <f ca="1">ROUND(INDIRECT(ADDRESS(ROW()+(0), COLUMN()+(-4), 1))*INDIRECT(ADDRESS(ROW()+(0), COLUMN()+(-2), 1)), 2)</f>
        <v>1.56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13.81</v>
      </c>
      <c r="J13" s="14"/>
      <c r="K13" s="14">
        <f ca="1">ROUND(INDIRECT(ADDRESS(ROW()+(0), COLUMN()+(-4), 1))*INDIRECT(ADDRESS(ROW()+(0), COLUMN()+(-2), 1)), 2)</f>
        <v>2.35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6.45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0.063</v>
      </c>
      <c r="H16" s="11"/>
      <c r="I16" s="12">
        <v>28.39</v>
      </c>
      <c r="J16" s="12"/>
      <c r="K16" s="12">
        <f ca="1">ROUND(INDIRECT(ADDRESS(ROW()+(0), COLUMN()+(-4), 1))*INDIRECT(ADDRESS(ROW()+(0), COLUMN()+(-2), 1)), 2)</f>
        <v>1.79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0.032</v>
      </c>
      <c r="H17" s="13"/>
      <c r="I17" s="14">
        <v>24.46</v>
      </c>
      <c r="J17" s="14"/>
      <c r="K17" s="14">
        <f ca="1">ROUND(INDIRECT(ADDRESS(ROW()+(0), COLUMN()+(-4), 1))*INDIRECT(ADDRESS(ROW()+(0), COLUMN()+(-2), 1)), 2)</f>
        <v>0.78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2.57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9.02</v>
      </c>
      <c r="J20" s="14"/>
      <c r="K20" s="14">
        <f ca="1">ROUND(INDIRECT(ADDRESS(ROW()+(0), COLUMN()+(-4), 1))*INDIRECT(ADDRESS(ROW()+(0), COLUMN()+(-2), 1))/100, 2)</f>
        <v>0.18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9.2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