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<sst xmlns="http://schemas.openxmlformats.org/spreadsheetml/2006/main" count="45" uniqueCount="45">
  <si>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</si>
  <si>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NEL050</t>
  </si>
  <si>
    <t xml:space="preserve">m²</t>
  </si>
  <si>
    <t xml:space="preserve">Barrera de vapor.</t>
  </si>
  <si>
    <r>
      <rPr>
        <sz val="8.25"/>
        <color rgb="FF000000"/>
        <rFont val="Arial"/>
        <family val="2"/>
      </rPr>
      <t xml:space="preserve">Barrera de vapor amb estanquitat a l'aire, de polietilè, de 0,20 mm d'espessor i 188 g/m², de 145 m de gruix d'aire equivalent enfront de la difusió de vapor d'aigua, segons UNE-EN 1931, permeabilitat a l'aire 0,03 m³/h·m² a 50 Pa, Euroclasse E de reacció al foc segons UNE-EN 13501-1; col·locada per l'interior del tancament vertical. Inclús grapes i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</si>
  <si>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</si>
  <si>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</si>
  <si>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</si>
  <si>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</si>
  <si>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</si>
  <si>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</si>
  <si>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</si>
  <si>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mt15pdr200b</t>
  </si>
  <si>
    <t xml:space="preserve">m²</t>
  </si>
  <si>
    <t xml:space="preserve">Barrera de vapor amb estanquitat a l'aire, de polietilè, de 0,2 mm d'espessor i 188 g/m², de 145 m de gruix d'aire equivalent enfront de la difusió de vapor d'aigua, segons UNE-EN 1931, permeabilitat a l'aire 0,03 m³/h·m² a 50 Pa, Euroclasse E de reacció al foc segons UNE-EN 13501-1, rang de temperatura de treball de -40 a 80°C, subministrada en rotllos de 3,20x25 m, segons UNE-EN 13984.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</si>
  <si>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</si>
  <si>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</si>
  <si>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</si>
  <si>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mt15pdr050d</t>
  </si>
  <si>
    <t xml:space="preserve">m</t>
  </si>
  <si>
    <t xml:space="preserve">Cinta autoadhesiva, de polietilè, amb adhesiu acrílic sense dissolvents, armadura de polietilè i pel·lícula de separació de paper siliconat, de 0,34 mm d'espessor i 100 mm d'amplada, rang de temperatura de treball de -40 a 80°C, per al segellat en les trobades dels panells i per a la fixació i el segellat de làmines impermeabilitzants i per al control del vapor, subministrada en rotllos de 25 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</si>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</sst>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4.59" customWidth="1"/>
    <col min="5" max="5" width="75.82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1.15</v>
      </c>
      <c r="H10" s="11"/>
      <c r="I10" s="12">
        <v>2.05</v>
      </c>
      <c r="J10" s="12"/>
      <c r="K10" s="12">
        <f ca="1">ROUND(INDIRECT(ADDRESS(ROW()+(0), COLUMN()+(-4), 1))*INDIRECT(ADDRESS(ROW()+(0), COLUMN()+(-2), 1)), 2)</f>
        <v>2.36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/>
      <c r="K11" s="12">
        <f ca="1">ROUND(INDIRECT(ADDRESS(ROW()+(0), COLUMN()+(-4), 1))*INDIRECT(ADDRESS(ROW()+(0), COLUMN()+(-2), 1)), 2)</f>
        <v>0.1</v>
      </c>
    </row>
    <row r="12" spans="1:11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1.02</v>
      </c>
      <c r="H12" s="13"/>
      <c r="I12" s="14">
        <v>2.51</v>
      </c>
      <c r="J12" s="14"/>
      <c r="K12" s="14">
        <f ca="1">ROUND(INDIRECT(ADDRESS(ROW()+(0), COLUMN()+(-4), 1))*INDIRECT(ADDRESS(ROW()+(0), COLUMN()+(-2), 1)), 2)</f>
        <v>2.56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5.02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0.052</v>
      </c>
      <c r="H15" s="11"/>
      <c r="I15" s="12">
        <v>28.39</v>
      </c>
      <c r="J15" s="12"/>
      <c r="K15" s="12">
        <f ca="1">ROUND(INDIRECT(ADDRESS(ROW()+(0), COLUMN()+(-4), 1))*INDIRECT(ADDRESS(ROW()+(0), COLUMN()+(-2), 1)), 2)</f>
        <v>1.48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0.026</v>
      </c>
      <c r="H16" s="13"/>
      <c r="I16" s="14">
        <v>24.46</v>
      </c>
      <c r="J16" s="14"/>
      <c r="K16" s="14">
        <f ca="1">ROUND(INDIRECT(ADDRESS(ROW()+(0), COLUMN()+(-4), 1))*INDIRECT(ADDRESS(ROW()+(0), COLUMN()+(-2), 1)), 2)</f>
        <v>0.64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2.12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7.14</v>
      </c>
      <c r="J19" s="14"/>
      <c r="K19" s="14">
        <f ca="1">ROUND(INDIRECT(ADDRESS(ROW()+(0), COLUMN()+(-4), 1))*INDIRECT(ADDRESS(ROW()+(0), COLUMN()+(-2), 1))/100, 2)</f>
        <v>0.14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7.28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