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<sst xmlns="http://schemas.openxmlformats.org/spreadsheetml/2006/main" count="36" uniqueCount="36">
  <si>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</si>
  <si>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NAT030</t>
  </si>
  <si>
    <t xml:space="preserve">m²</t>
  </si>
  <si>
    <t xml:space="preserve">Aïllament sobre falsos sostres amb aglomerat de suro expandit.</t>
  </si>
  <si>
    <r>
      <rPr>
        <sz val="7.80"/>
        <color rgb="FF000000"/>
        <rFont val="Arial"/>
        <family val="2"/>
      </rPr>
      <t xml:space="preserve">Aïllament acústic sobre fals sostre format per </t>
    </r>
    <r>
      <rPr>
        <b/>
        <sz val="7.80"/>
        <color rgb="FF000000"/>
        <rFont val="Arial"/>
        <family val="2"/>
      </rPr>
      <t xml:space="preserve">placa d'aglomerat de suro expandit, de 25 mm d'espessor, color negre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</si>
  <si>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</si>
  <si>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</si>
  <si>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</si>
  <si>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</si>
  <si>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</si>
  <si>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</si>
  <si>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mt16acg010aa</t>
  </si>
  <si>
    <t xml:space="preserve">m²</t>
  </si>
  <si>
    <t xml:space="preserve">Placa d'aglomerat de suro expandit, de 25 mm d'espessor, color negre, segons UNE-EN 13170, resistència tèrmica 0,65 m²K/W, conductivitat tèrmica 0,036 W/(mK), Euroclasse E de reacció al foc, d'aplicació com aïllant tèrmic i acústic.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</si>
  <si>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</si>
  <si>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</si>
  <si>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</si>
  <si>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</si>
  <si>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</si>
  <si>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</si>
  <si>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</si>
  <si>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</si>
  <si>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</si>
  <si>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</si>
  <si>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0,25€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</si>
  <si>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</si>
  <si>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</si>
  <si>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</si>
  <si>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</si>
  <si>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</si>
  <si>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13170:2013</t>
  </si>
  <si>
    <t xml:space="preserve">1/3/4</t>
  </si>
  <si>
    <t xml:space="preserve">Productos aislantes térmicos para aplicaciones en la edificación. Productos manufacturados de corcho expandido (ICB).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</si>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</sst>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9.07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7.670000</v>
      </c>
      <c r="I8" s="16"/>
      <c r="J8" s="16">
        <f ca="1">ROUND(INDIRECT(ADDRESS(ROW()+(0), COLUMN()+(-3), 1))*INDIRECT(ADDRESS(ROW()+(0), COLUMN()+(-2), 1)), 2)</f>
        <v>8.050000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0.090000</v>
      </c>
      <c r="H9" s="20">
        <v>24.080000</v>
      </c>
      <c r="I9" s="20"/>
      <c r="J9" s="20">
        <f ca="1">ROUND(INDIRECT(ADDRESS(ROW()+(0), COLUMN()+(-3), 1))*INDIRECT(ADDRESS(ROW()+(0), COLUMN()+(-2), 1)), 2)</f>
        <v>2.170000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0.090000</v>
      </c>
      <c r="H10" s="24">
        <v>20.680000</v>
      </c>
      <c r="I10" s="24"/>
      <c r="J10" s="24">
        <f ca="1">ROUND(INDIRECT(ADDRESS(ROW()+(0), COLUMN()+(-3), 1))*INDIRECT(ADDRESS(ROW()+(0), COLUMN()+(-2), 1)), 2)</f>
        <v>1.860000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12.080000</v>
      </c>
      <c r="I11" s="16"/>
      <c r="J11" s="16">
        <f ca="1">ROUND(INDIRECT(ADDRESS(ROW()+(0), COLUMN()+(-3), 1))*INDIRECT(ADDRESS(ROW()+(0), COLUMN()+(-2), 1))/100, 2)</f>
        <v>0.240000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12.320000</v>
      </c>
      <c r="I12" s="24"/>
      <c r="J12" s="24">
        <f ca="1">ROUND(INDIRECT(ADDRESS(ROW()+(0), COLUMN()+(-3), 1))*INDIRECT(ADDRESS(ROW()+(0), COLUMN()+(-2), 1))/100, 2)</f>
        <v>0.370000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 t="s">
        <v>31</v>
      </c>
    </row>
    <row r="18" spans="1:11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