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<sst xmlns="http://schemas.openxmlformats.org/spreadsheetml/2006/main" count="32" uniqueCount="32">
  <si>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</si>
  <si>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NAQ011</t>
  </si>
  <si>
    <t xml:space="preserve">m²</t>
  </si>
  <si>
    <t xml:space="preserve">Aïllament tèrmic per l'exterior de cobertes inclinades de teules, llates d'empostissar ventilades incorporades. Sistema "GRAZIMAC EZ".</t>
  </si>
  <si>
    <r>
      <rPr>
        <sz val="8.25"/>
        <color rgb="FF000000"/>
        <rFont val="Arial"/>
        <family val="2"/>
      </rPr>
      <t xml:space="preserve">Aïllament tèrmic per l'exterior de cobertes inclinades de teules, format per placa de poliestirè extrudit EZ 100 "GRAZIMAC", de 1250x592,5 mm, de superfície llisa i mecanitzat lateral de mitja mossa, de 100 mm d'espessor, 300 kPa de resistència a compressió, densitat 32 kg/m³, conductivitat tèrmica 0,038 W/(mK), amb perfils perforats d'acer galvanitzat, amb una separació entre perfils de 395 mm, fixat mecànicament sobre superfície suport existent.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</si>
  <si>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</si>
  <si>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</si>
  <si>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</si>
  <si>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</si>
  <si>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</si>
  <si>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</si>
  <si>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</si>
  <si>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mt16peg010H</t>
  </si>
  <si>
    <t xml:space="preserve">m²</t>
  </si>
  <si>
    <t xml:space="preserve">Placa de poliestirè extrudit EZ 100 "GRAZIMAC", de 1250x592,5 mm, de superfície llisa i mecanitzat lateral de mitja mossa, de 100 mm d'espessor, 300 kPa de resistència a compressió, densitat 32 kg/m³, conductivitat tèrmica 0,038 W/(mK), amb perfils perforats d'acer galvanitzat, amb una separació entre perfils de 395 mm.</t>
  </si>
  <si>
    <t xml:space="preserve">mt16aaa020ig</t>
  </si>
  <si>
    <t xml:space="preserve">U</t>
  </si>
  <si>
    <t xml:space="preserve">Fixació mecànica per plafons aïllants de poliestirè extrudit, col·locats directament sobre la superfície suport.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</si>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</sst>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20.070000</v>
      </c>
      <c r="H10" s="12">
        <f ca="1">ROUND(INDIRECT(ADDRESS(ROW()+(0), COLUMN()+(-2), 1))*INDIRECT(ADDRESS(ROW()+(0), COLUMN()+(-1), 1)), 2)</f>
        <v>21.070000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2.500000</v>
      </c>
      <c r="G11" s="14">
        <v>0.190000</v>
      </c>
      <c r="H11" s="14">
        <f ca="1">ROUND(INDIRECT(ADDRESS(ROW()+(0), COLUMN()+(-2), 1))*INDIRECT(ADDRESS(ROW()+(0), COLUMN()+(-1), 1)), 2)</f>
        <v>0.480000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21.550000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0.098000</v>
      </c>
      <c r="G14" s="12">
        <v>24.570000</v>
      </c>
      <c r="H14" s="12">
        <f ca="1">ROUND(INDIRECT(ADDRESS(ROW()+(0), COLUMN()+(-2), 1))*INDIRECT(ADDRESS(ROW()+(0), COLUMN()+(-1), 1)), 2)</f>
        <v>2.410000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0.098000</v>
      </c>
      <c r="G15" s="14">
        <v>21.140000</v>
      </c>
      <c r="H15" s="14">
        <f ca="1">ROUND(INDIRECT(ADDRESS(ROW()+(0), COLUMN()+(-2), 1))*INDIRECT(ADDRESS(ROW()+(0), COLUMN()+(-1), 1)), 2)</f>
        <v>2.070000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4.480000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26.030000</v>
      </c>
      <c r="H18" s="14">
        <f ca="1">ROUND(INDIRECT(ADDRESS(ROW()+(0), COLUMN()+(-2), 1))*INDIRECT(ADDRESS(ROW()+(0), COLUMN()+(-1), 1))/100, 2)</f>
        <v>0.520000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26.550000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