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<sst xmlns="http://schemas.openxmlformats.org/spreadsheetml/2006/main" count="51" uniqueCount="51">
  <si>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</si>
  <si>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</si>
  <si>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</si>
  <si>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</si>
  <si>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50 "GRAZIMAC", de 1250x570 mm, de superfície llisa i mecanitzat lateral de mitja mossa, de 50 mm d'espessor, 300 kPa de resistència a compressió, densitat 32 kg/m³, conductivitat tèrmica 0,035 W/(mK), amb perfils perforats d'acer galvanitzat, amb una separació entre perfils de 380 mm, fixat mecànicament sobre una capa de regularització de morter de ciment, industrial, M-5 de 2 cm d'espessor, amb acabat remolinat.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</si>
  <si>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</si>
  <si>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</si>
  <si>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</si>
  <si>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</si>
  <si>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</si>
  <si>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</si>
  <si>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</si>
  <si>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</si>
  <si>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</si>
  <si>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</si>
  <si>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</si>
  <si>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</si>
  <si>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</si>
  <si>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mt16peg010j</t>
  </si>
  <si>
    <t xml:space="preserve">m²</t>
  </si>
  <si>
    <t xml:space="preserve">Placa de poliestirè extrudit EZ 50 "GRAZIMAC", de 1250x570 mm, de superfície llisa i mecanitzat lateral de mitja mossa, de 50 mm d'espessor, 300 kPa de resistència a compressió, densitat 32 kg/m³, conductivitat tèrmica 0,035 W/(mK), amb perfils perforats d'acer galvanitzat, amb una separació entre perfils de 380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</si>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</sst>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0.007000</v>
      </c>
      <c r="H10" s="11"/>
      <c r="I10" s="12">
        <v>1.500000</v>
      </c>
      <c r="J10" s="12">
        <f ca="1">ROUND(INDIRECT(ADDRESS(ROW()+(0), COLUMN()+(-3), 1))*INDIRECT(ADDRESS(ROW()+(0), COLUMN()+(-1), 1)), 2)</f>
        <v>0.010000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0.038000</v>
      </c>
      <c r="H11" s="11"/>
      <c r="I11" s="12">
        <v>33.860000</v>
      </c>
      <c r="J11" s="12">
        <f ca="1">ROUND(INDIRECT(ADDRESS(ROW()+(0), COLUMN()+(-3), 1))*INDIRECT(ADDRESS(ROW()+(0), COLUMN()+(-1), 1)), 2)</f>
        <v>1.290000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1.050000</v>
      </c>
      <c r="H12" s="11"/>
      <c r="I12" s="12">
        <v>12.290000</v>
      </c>
      <c r="J12" s="12">
        <f ca="1">ROUND(INDIRECT(ADDRESS(ROW()+(0), COLUMN()+(-3), 1))*INDIRECT(ADDRESS(ROW()+(0), COLUMN()+(-1), 1)), 2)</f>
        <v>12.900000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2.500000</v>
      </c>
      <c r="H13" s="13"/>
      <c r="I13" s="14">
        <v>0.190000</v>
      </c>
      <c r="J13" s="14">
        <f ca="1">ROUND(INDIRECT(ADDRESS(ROW()+(0), COLUMN()+(-3), 1))*INDIRECT(ADDRESS(ROW()+(0), COLUMN()+(-1), 1)), 2)</f>
        <v>0.480000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14.680000</v>
      </c>
    </row>
    <row r="15" spans="1:10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0.109000</v>
      </c>
      <c r="H16" s="11"/>
      <c r="I16" s="12">
        <v>24.570000</v>
      </c>
      <c r="J16" s="12">
        <f ca="1">ROUND(INDIRECT(ADDRESS(ROW()+(0), COLUMN()+(-3), 1))*INDIRECT(ADDRESS(ROW()+(0), COLUMN()+(-1), 1)), 2)</f>
        <v>2.680000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0.109000</v>
      </c>
      <c r="H17" s="11"/>
      <c r="I17" s="12">
        <v>21.140000</v>
      </c>
      <c r="J17" s="12">
        <f ca="1">ROUND(INDIRECT(ADDRESS(ROW()+(0), COLUMN()+(-3), 1))*INDIRECT(ADDRESS(ROW()+(0), COLUMN()+(-1), 1)), 2)</f>
        <v>2.300000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0.261000</v>
      </c>
      <c r="H18" s="13"/>
      <c r="I18" s="14">
        <v>19.830000</v>
      </c>
      <c r="J18" s="14">
        <f ca="1">ROUND(INDIRECT(ADDRESS(ROW()+(0), COLUMN()+(-3), 1))*INDIRECT(ADDRESS(ROW()+(0), COLUMN()+(-1), 1)), 2)</f>
        <v>5.180000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1))), 2)</f>
        <v>10.160000</v>
      </c>
    </row>
    <row r="20" spans="1:10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2.000000</v>
      </c>
      <c r="H21" s="13"/>
      <c r="I21" s="14">
        <f ca="1">ROUND(SUM(INDIRECT(ADDRESS(ROW()+(-2), COLUMN()+(1), 1)),INDIRECT(ADDRESS(ROW()+(-7), COLUMN()+(1), 1))), 2)</f>
        <v>24.840000</v>
      </c>
      <c r="J21" s="14">
        <f ca="1">ROUND(INDIRECT(ADDRESS(ROW()+(0), COLUMN()+(-3), 1))*INDIRECT(ADDRESS(ROW()+(0), COLUMN()+(-1), 1))/100, 2)</f>
        <v>0.500000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1)),INDIRECT(ADDRESS(ROW()+(-8), COLUMN()+(0), 1))), 2)</f>
        <v>25.340000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162011.000000</v>
      </c>
      <c r="G26" s="29"/>
      <c r="H26" s="29">
        <v>162012.000000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