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<sst xmlns="http://schemas.openxmlformats.org/spreadsheetml/2006/main" count="45" uniqueCount="45">
  <si>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</si>
  <si>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NAL030</t>
  </si>
  <si>
    <t xml:space="preserve">m²</t>
  </si>
  <si>
    <t xml:space="preserve">Aïllament termoacústic de sòls flotants, amb poliestirè expandit.</t>
  </si>
  <si>
    <r>
      <rPr>
        <sz val="8.25"/>
        <color rgb="FF000000"/>
        <rFont val="Arial"/>
        <family val="2"/>
      </rPr>
      <t xml:space="preserve">Aïllament termoacústic de sòls flotants, format per panell rígid de poliestirè expandit, segons UNE-EN 13163, de superfície llisa i mecanitzat lateral recte, de 10 mm d'espessor, resistència tèrmica 0,35 m²K/W, conductivitat tèrmica 0,03 W/(mK), tapat amb film de polietilè de 0,2 mm d'espessor i desolidarització perimetral realitzada amb el mateix material aïllant. Col·locació en obra: a topall, simplement recolzat, preparat per a rebre una base de paviment de morter o formigó.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</si>
  <si>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</si>
  <si>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</si>
  <si>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</si>
  <si>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</si>
  <si>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</si>
  <si>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</si>
  <si>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</si>
  <si>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mt16pel060nad</t>
  </si>
  <si>
    <t xml:space="preserve">m²</t>
  </si>
  <si>
    <t xml:space="preserve">Panell rígid de poliestirè expandit, segons UNE-EN 13163, de superfície llisa i mecanitzat lateral recte, de 10 mm d'espessor, resistència tèrmica 0,35 m²K/W, conductivitat tèrmica 0,03 W/(mK), Euroclasse E de reacció al foc segons UNE-EN 13501-1, amb codi de designació EPS-EN 13163-T3-L3-W2-S5-P10-TR200-DS(N)2-BS150-CS(10)100; proporcionant una reducció del nivell global de pressió de soroll d'impactes de 27 dB.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</si>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</sst>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3.95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</v>
      </c>
      <c r="J10" s="12"/>
      <c r="K10" s="12">
        <f ca="1">ROUND(INDIRECT(ADDRESS(ROW()+(0), COLUMN()+(-4), 1))*INDIRECT(ADDRESS(ROW()+(0), COLUMN()+(-2), 1)), 2)</f>
        <v>2.2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/>
      <c r="K11" s="12">
        <f ca="1">ROUND(INDIRECT(ADDRESS(ROW()+(0), COLUMN()+(-4), 1))*INDIRECT(ADDRESS(ROW()+(0), COLUMN()+(-2), 1)), 2)</f>
        <v>0.45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0.3</v>
      </c>
      <c r="J12" s="14"/>
      <c r="K12" s="14">
        <f ca="1">ROUND(INDIRECT(ADDRESS(ROW()+(0), COLUMN()+(-4), 1))*INDIRECT(ADDRESS(ROW()+(0), COLUMN()+(-2), 1)), 2)</f>
        <v>0.12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2.77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0.105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3.08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0.105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2.65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5.73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8.5</v>
      </c>
      <c r="J19" s="14"/>
      <c r="K19" s="14">
        <f ca="1">ROUND(INDIRECT(ADDRESS(ROW()+(0), COLUMN()+(-4), 1))*INDIRECT(ADDRESS(ROW()+(0), COLUMN()+(-2), 1))/100, 2)</f>
        <v>0.17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8.67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