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<sst xmlns="http://schemas.openxmlformats.org/spreadsheetml/2006/main" count="44" uniqueCount="44">
  <si>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</si>
  <si>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</si>
  <si>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</si>
  <si>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</si>
  <si>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cinc derivacions de 3/4" de diàmetre, per a unió roscada, manòmetre d'acer inoxidable i clau d'esfera de llautó amb comandament de papallona. Inclús presa de terra,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</si>
  <si>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</si>
  <si>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</si>
  <si>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</si>
  <si>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</si>
  <si>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</si>
  <si>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</si>
  <si>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</si>
  <si>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mt43acc010f</t>
  </si>
  <si>
    <t xml:space="preserve">U</t>
  </si>
  <si>
    <t xml:space="preserve">Col·lector de coure, amb entrada de 3/4" de diàmetre i cinc derivacions de 3/4"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</si>
  <si>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</si>
  <si>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</si>
  <si>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</si>
  <si>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mt43acv060a</t>
  </si>
  <si>
    <t xml:space="preserve">U</t>
  </si>
  <si>
    <t xml:space="preserve">Clau d'esfera de llautó amb comandament de papallona, amb rosca cilíndrica GAS femella-mascle de 1/2" de diàmetre, PN=5 bar, segons UNE 60718.</t>
  </si>
  <si>
    <t xml:space="preserve">mt35ttc010a</t>
  </si>
  <si>
    <t xml:space="preserve">m</t>
  </si>
  <si>
    <t xml:space="preserve">Conductor de coure nu, de 25 mm².</t>
  </si>
  <si>
    <t xml:space="preserve">mt35ttc030</t>
  </si>
  <si>
    <t xml:space="preserve">U</t>
  </si>
  <si>
    <t xml:space="preserve">Brida de llautó.</t>
  </si>
  <si>
    <t xml:space="preserve">mt35tte010b</t>
  </si>
  <si>
    <t xml:space="preserve">U</t>
  </si>
  <si>
    <t xml:space="preserve">Elèctrode per a xarxa de connexió a terra couratge amb 300 µm, fabricat en acer, de 15 mm de diàmetre i 2 m de longitud.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</si>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</sst>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94.87</v>
      </c>
      <c r="H10" s="12">
        <f ca="1">ROUND(INDIRECT(ADDRESS(ROW()+(0), COLUMN()+(-2), 1))*INDIRECT(ADDRESS(ROW()+(0), COLUMN()+(-1), 1)), 2)</f>
        <v>94.87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94.58</v>
      </c>
      <c r="H11" s="12">
        <f ca="1">ROUND(INDIRECT(ADDRESS(ROW()+(0), COLUMN()+(-2), 1))*INDIRECT(ADDRESS(ROW()+(0), COLUMN()+(-1), 1)), 2)</f>
        <v>94.58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12.6</v>
      </c>
      <c r="H12" s="12">
        <f ca="1">ROUND(INDIRECT(ADDRESS(ROW()+(0), COLUMN()+(-2), 1))*INDIRECT(ADDRESS(ROW()+(0), COLUMN()+(-1), 1)), 2)</f>
        <v>12.6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1.3</v>
      </c>
      <c r="H13" s="12">
        <f ca="1">ROUND(INDIRECT(ADDRESS(ROW()+(0), COLUMN()+(-2), 1))*INDIRECT(ADDRESS(ROW()+(0), COLUMN()+(-1), 1)), 2)</f>
        <v>2.6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1.4</v>
      </c>
      <c r="H14" s="12">
        <f ca="1">ROUND(INDIRECT(ADDRESS(ROW()+(0), COLUMN()+(-2), 1))*INDIRECT(ADDRESS(ROW()+(0), COLUMN()+(-1), 1)), 2)</f>
        <v>1.4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18</v>
      </c>
      <c r="H15" s="14">
        <f ca="1">ROUND(INDIRECT(ADDRESS(ROW()+(0), COLUMN()+(-2), 1))*INDIRECT(ADDRESS(ROW()+(0), COLUMN()+(-1), 1)), 2)</f>
        <v>18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224.05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0.54</v>
      </c>
      <c r="G18" s="12">
        <v>29.34</v>
      </c>
      <c r="H18" s="12">
        <f ca="1">ROUND(INDIRECT(ADDRESS(ROW()+(0), COLUMN()+(-2), 1))*INDIRECT(ADDRESS(ROW()+(0), COLUMN()+(-1), 1)), 2)</f>
        <v>15.84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0.54</v>
      </c>
      <c r="G19" s="14">
        <v>25.25</v>
      </c>
      <c r="H19" s="14">
        <f ca="1">ROUND(INDIRECT(ADDRESS(ROW()+(0), COLUMN()+(-2), 1))*INDIRECT(ADDRESS(ROW()+(0), COLUMN()+(-1), 1)), 2)</f>
        <v>13.64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29.48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253.53</v>
      </c>
      <c r="H22" s="14">
        <f ca="1">ROUND(INDIRECT(ADDRESS(ROW()+(0), COLUMN()+(-2), 1))*INDIRECT(ADDRESS(ROW()+(0), COLUMN()+(-1), 1))/100, 2)</f>
        <v>5.07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258.6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