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<sst xmlns="http://schemas.openxmlformats.org/spreadsheetml/2006/main" count="44" uniqueCount="44">
  <si>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</si>
  <si>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</si>
  <si>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</t>
  </si>
  <si>
    <t xml:space="preserve">Col·lector.</t>
  </si>
  <si>
    <r>
      <rPr>
        <sz val="8.25"/>
        <color rgb="FF000000"/>
        <rFont val="Arial"/>
        <family val="2"/>
      </rPr>
      <t xml:space="preserve">Col·lector de coure, amb entrada de 3/4" de diàmetre i quatre derivacions de 1/2" de diàmetre, per a unió roscada, manòmetre d'acer inoxidable i clau d'esfera de llautó amb comandament de papallona. Inclús presa de terra, elements de muntatge i demés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</si>
  <si>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</si>
  <si>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</si>
  <si>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</si>
  <si>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</si>
  <si>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</si>
  <si>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</si>
  <si>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</si>
  <si>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mt43acc010c</t>
  </si>
  <si>
    <t xml:space="preserve">U</t>
  </si>
  <si>
    <t xml:space="preserve">Col·lector de coure, amb entrada de 3/4" de diàmetre i quatre derivacions de 1/2" de diàmetre, per a unió roscada.</t>
  </si>
  <si>
    <t xml:space="preserve">mt43acc020</t>
  </si>
  <si>
    <t xml:space="preserve">U</t>
  </si>
  <si>
    <t xml:space="preserve">Manòmetre d'acer inoxidable per a una pressió de 0 a 600 mbar, de 100 mm de diàmetre, rosca de connexió de 1/2" i precisió del 0,5%.</t>
  </si>
  <si>
    <t xml:space="preserve">mt43acv060a</t>
  </si>
  <si>
    <t xml:space="preserve">U</t>
  </si>
  <si>
    <t xml:space="preserve">Clau d'esfera de llautó amb comandament de papallona, amb rosca cilíndrica GAS femella-mascle de 1/2" de diàmetre, PN=5 bar, segons UNE 60718.</t>
  </si>
  <si>
    <t xml:space="preserve">mt35ttc010a</t>
  </si>
  <si>
    <t xml:space="preserve">m</t>
  </si>
  <si>
    <t xml:space="preserve">Conductor de coure nu, de 25 mm².</t>
  </si>
  <si>
    <t xml:space="preserve">mt35ttc030</t>
  </si>
  <si>
    <t xml:space="preserve">U</t>
  </si>
  <si>
    <t xml:space="preserve">Brida de llautó.</t>
  </si>
  <si>
    <t xml:space="preserve">mt35tte010b</t>
  </si>
  <si>
    <t xml:space="preserve">U</t>
  </si>
  <si>
    <t xml:space="preserve">Elèctrode per a xarxa de connexió a terra couratge amb 300 µm, fabricat en acer, de 15 mm de diàmetre i 2 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</si>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</sst>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93" customWidth="1"/>
    <col min="3" max="3" width="0.68" customWidth="1"/>
    <col min="4" max="4" width="6.6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82.55</v>
      </c>
      <c r="H10" s="12">
        <f ca="1">ROUND(INDIRECT(ADDRESS(ROW()+(0), COLUMN()+(-2), 1))*INDIRECT(ADDRESS(ROW()+(0), COLUMN()+(-1), 1)), 2)</f>
        <v>82.55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94.58</v>
      </c>
      <c r="H11" s="12">
        <f ca="1">ROUND(INDIRECT(ADDRESS(ROW()+(0), COLUMN()+(-2), 1))*INDIRECT(ADDRESS(ROW()+(0), COLUMN()+(-1), 1)), 2)</f>
        <v>94.58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12.6</v>
      </c>
      <c r="H12" s="12">
        <f ca="1">ROUND(INDIRECT(ADDRESS(ROW()+(0), COLUMN()+(-2), 1))*INDIRECT(ADDRESS(ROW()+(0), COLUMN()+(-1), 1)), 2)</f>
        <v>12.6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1.3</v>
      </c>
      <c r="H13" s="12">
        <f ca="1">ROUND(INDIRECT(ADDRESS(ROW()+(0), COLUMN()+(-2), 1))*INDIRECT(ADDRESS(ROW()+(0), COLUMN()+(-1), 1)), 2)</f>
        <v>2.6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1.4</v>
      </c>
      <c r="H14" s="12">
        <f ca="1">ROUND(INDIRECT(ADDRESS(ROW()+(0), COLUMN()+(-2), 1))*INDIRECT(ADDRESS(ROW()+(0), COLUMN()+(-1), 1)), 2)</f>
        <v>1.4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18</v>
      </c>
      <c r="H15" s="14">
        <f ca="1">ROUND(INDIRECT(ADDRESS(ROW()+(0), COLUMN()+(-2), 1))*INDIRECT(ADDRESS(ROW()+(0), COLUMN()+(-1), 1)), 2)</f>
        <v>18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211.73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0.54</v>
      </c>
      <c r="G18" s="12">
        <v>29.34</v>
      </c>
      <c r="H18" s="12">
        <f ca="1">ROUND(INDIRECT(ADDRESS(ROW()+(0), COLUMN()+(-2), 1))*INDIRECT(ADDRESS(ROW()+(0), COLUMN()+(-1), 1)), 2)</f>
        <v>15.84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0.54</v>
      </c>
      <c r="G19" s="14">
        <v>25.25</v>
      </c>
      <c r="H19" s="14">
        <f ca="1">ROUND(INDIRECT(ADDRESS(ROW()+(0), COLUMN()+(-2), 1))*INDIRECT(ADDRESS(ROW()+(0), COLUMN()+(-1), 1)), 2)</f>
        <v>13.64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29.48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241.21</v>
      </c>
      <c r="H22" s="14">
        <f ca="1">ROUND(INDIRECT(ADDRESS(ROW()+(0), COLUMN()+(-2), 1))*INDIRECT(ADDRESS(ROW()+(0), COLUMN()+(-1), 1))/100, 2)</f>
        <v>4.82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246.03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