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<sst xmlns="http://schemas.openxmlformats.org/spreadsheetml/2006/main" count="32" uniqueCount="32">
  <si>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</si>
  <si>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ICV072</t>
  </si>
  <si>
    <t xml:space="preserve">U</t>
  </si>
  <si>
    <t xml:space="preserve">Unitat interior, sistema aire-aigua multi-split</t>
  </si>
  <si>
    <r>
      <rPr>
        <sz val="8.25"/>
        <color rgb="FF000000"/>
        <rFont val="Arial"/>
        <family val="2"/>
      </rPr>
      <t xml:space="preserve">Unitat interior per a sistema multi-split, per a calefacció, potència calorífica 11 kW, per a gas R-410A i R-134a, dimensions 705x600x695 mm, pressió sonora en mode normal/silenciós: 43/40 dBA, pes 144 kg, diàmetre de connexió de la canonada de líquid 3/8", diàmetre de connexió de la canonada de gas 5/8", índex de capacitat 100, rang de temperatura de sortida d'aigua per a calefacció des de 25 fins a 80°C, rang de temperatura de sortida d'aigua per a producció d'A.C.S. des de 45 fins a 75°C.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</si>
  <si>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</si>
  <si>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</si>
  <si>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</si>
  <si>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</si>
  <si>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</si>
  <si>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</si>
  <si>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</si>
  <si>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mt42dai370a</t>
  </si>
  <si>
    <t xml:space="preserve">U</t>
  </si>
  <si>
    <t xml:space="preserve">Unitat interior per a sistema multi-split, per a calefacció, potència calorífica 11 kW, per a gas R-410A i R-134a, dimensions 705x600x695 mm, pressió sonora en mode normal/silenciós: 43/40 dBA, pes 144 kg, diàmetre de connexió de la canonada de líquid 3/8", diàmetre de connexió de la canonada de gas 5/8", índex de capacitat 100, rang de temperatura de sortida d'aigua per a calefacció des de 25 fins a 80°C, rang de temperatura de sortida d'aigua per a producció d'A.C.S. des de 45 fins a 75°C.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</si>
  <si>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</si>
  <si>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</si>
  <si>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</si>
  <si>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</si>
  <si>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</si>
  <si>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</si>
  <si>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</si>
  <si>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</si>
  <si>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</si>
  <si>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</si>
  <si>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</si>
  <si>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</si>
  <si>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</si>
  <si>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</si>
  <si>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</si>
  <si>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3.650,05€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</si>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</sst>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5447.33</v>
      </c>
      <c r="G10" s="12">
        <f ca="1">ROUND(INDIRECT(ADDRESS(ROW()+(0), COLUMN()+(-2), 1))*INDIRECT(ADDRESS(ROW()+(0), COLUMN()+(-1), 1)), 2)</f>
        <v>5447.33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16.78</v>
      </c>
      <c r="G11" s="14">
        <f ca="1">ROUND(INDIRECT(ADDRESS(ROW()+(0), COLUMN()+(-2), 1))*INDIRECT(ADDRESS(ROW()+(0), COLUMN()+(-1), 1)), 2)</f>
        <v>33.56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5480.89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2.024</v>
      </c>
      <c r="F14" s="12">
        <v>29.34</v>
      </c>
      <c r="G14" s="12">
        <f ca="1">ROUND(INDIRECT(ADDRESS(ROW()+(0), COLUMN()+(-2), 1))*INDIRECT(ADDRESS(ROW()+(0), COLUMN()+(-1), 1)), 2)</f>
        <v>59.38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2.024</v>
      </c>
      <c r="F15" s="14">
        <v>25.25</v>
      </c>
      <c r="G15" s="14">
        <f ca="1">ROUND(INDIRECT(ADDRESS(ROW()+(0), COLUMN()+(-2), 1))*INDIRECT(ADDRESS(ROW()+(0), COLUMN()+(-1), 1)), 2)</f>
        <v>51.11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110.49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5591.38</v>
      </c>
      <c r="G18" s="14">
        <f ca="1">ROUND(INDIRECT(ADDRESS(ROW()+(0), COLUMN()+(-2), 1))*INDIRECT(ADDRESS(ROW()+(0), COLUMN()+(-1), 1))/100, 2)</f>
        <v>111.83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5703.21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