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<sst xmlns="http://schemas.openxmlformats.org/spreadsheetml/2006/main" count="38" uniqueCount="38">
  <si>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</si>
  <si>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ICV036</t>
  </si>
  <si>
    <t xml:space="preserve">U</t>
  </si>
  <si>
    <t xml:space="preserve">Unitat aire-aigua bomba de calor no reversible, per instal·lació en interior.</t>
  </si>
  <si>
    <r>
      <rPr>
        <sz val="8.25"/>
        <color rgb="FF000000"/>
        <rFont val="Arial"/>
        <family val="2"/>
      </rPr>
      <t xml:space="preserve">Bomba de calor aire-aigua, per a calefacció, potència calorífica nominal de 6,7 kW (temperatura humida d'entrada de l'aire: 6°C; temperatura de sortida de l'aigua: 50°C, salt tèrmic: 5°C), amb grup hidràulic (vas d'expansió de 5 l, pressió nominal disponible de 209,7 kPa) i dipòsit d'inèrcia de 30 l, cabal d'aigua nominal de 1 m³/h, cabal d'aire nominal de 2500 m³/h, pressió d'aire nominal de 68,67 Pa i potència sonora de 78,4 dBA; amb filtre, termomanòmetres, vàlvula de seguretat tarada a 4 bar i purgador automàtic d'aire, amb refrigerant R-407C, amb control de cabal, per a instal·lació en interior. Totalment muntada, connexionada i engegada per l'empresa instal·ladora per a la comprovació del seu correcte funcionament. El preu no inclou els elements antivibratoris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</si>
  <si>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</si>
  <si>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</si>
  <si>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</si>
  <si>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</si>
  <si>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</si>
  <si>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</si>
  <si>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</si>
  <si>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mt42bcc040o</t>
  </si>
  <si>
    <t xml:space="preserve">U</t>
  </si>
  <si>
    <t xml:space="preserve">Bomba de calor aire-aigua, per a calefacció, potència calorífica nominal de 6,7 kW (temperatura humida d'entrada de l'aire: 6°C; temperatura de sortida de l'aigua: 50°C, salt tèrmic: 5°C), amb grup hidràulic (vas d'expansió de 5 l, pressió nominal disponible de 209,7 kPa) i dipòsit d'inèrcia de 30 l, cabal d'aigua nominal de 1 m³/h, cabal d'aire nominal de 2500 m³/h, pressió d'aire nominal de 68,67 Pa i potència sonora de 78,4 dBA; amb filtre, termomanòmetres, vàlvula de seguretat tarada a 4 bar i purgador automàtic d'aire; inclús transport fins a peu d'obra sobre camió.</t>
  </si>
  <si>
    <t xml:space="preserve">mt42www030</t>
  </si>
  <si>
    <t xml:space="preserve">U</t>
  </si>
  <si>
    <t xml:space="preserve">Detector de flux tipus paleta, d'acer galvanitzat amb coberta de ABS.</t>
  </si>
  <si>
    <t xml:space="preserve">mt37www050c</t>
  </si>
  <si>
    <t xml:space="preserve">U</t>
  </si>
  <si>
    <t xml:space="preserve">Maneguet antivibració, de goma, amb rosca de 1", per a una pressió màxima de treball de 10 bar.</t>
  </si>
  <si>
    <t xml:space="preserve">mt37sve010d</t>
  </si>
  <si>
    <t xml:space="preserve">U</t>
  </si>
  <si>
    <t xml:space="preserve">Vàlvula d'esfera de llautó niquelat per roscar de 1".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</si>
  <si>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</si>
  <si>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</si>
  <si>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</si>
  <si>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</si>
  <si>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</si>
  <si>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</si>
  <si>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</si>
  <si>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</si>
  <si>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</si>
  <si>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</si>
  <si>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</si>
  <si>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</si>
  <si>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3.317,50€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</si>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</sst>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4500.13</v>
      </c>
      <c r="H10" s="12">
        <f ca="1">ROUND(INDIRECT(ADDRESS(ROW()+(0), COLUMN()+(-2), 1))*INDIRECT(ADDRESS(ROW()+(0), COLUMN()+(-1), 1)), 2)</f>
        <v>4500.13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</v>
      </c>
      <c r="H11" s="12">
        <f ca="1">ROUND(INDIRECT(ADDRESS(ROW()+(0), COLUMN()+(-2), 1))*INDIRECT(ADDRESS(ROW()+(0), COLUMN()+(-1), 1)), 2)</f>
        <v>53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24.69</v>
      </c>
      <c r="H12" s="12">
        <f ca="1">ROUND(INDIRECT(ADDRESS(ROW()+(0), COLUMN()+(-2), 1))*INDIRECT(ADDRESS(ROW()+(0), COLUMN()+(-1), 1)), 2)</f>
        <v>49.38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12.15</v>
      </c>
      <c r="H13" s="14">
        <f ca="1">ROUND(INDIRECT(ADDRESS(ROW()+(0), COLUMN()+(-2), 1))*INDIRECT(ADDRESS(ROW()+(0), COLUMN()+(-1), 1)), 2)</f>
        <v>24.3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4626.81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8.617</v>
      </c>
      <c r="G16" s="12">
        <v>28.39</v>
      </c>
      <c r="H16" s="12">
        <f ca="1">ROUND(INDIRECT(ADDRESS(ROW()+(0), COLUMN()+(-2), 1))*INDIRECT(ADDRESS(ROW()+(0), COLUMN()+(-1), 1)), 2)</f>
        <v>244.64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8.617</v>
      </c>
      <c r="G17" s="14">
        <v>24.43</v>
      </c>
      <c r="H17" s="14">
        <f ca="1">ROUND(INDIRECT(ADDRESS(ROW()+(0), COLUMN()+(-2), 1))*INDIRECT(ADDRESS(ROW()+(0), COLUMN()+(-1), 1)), 2)</f>
        <v>210.51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455.15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5081.96</v>
      </c>
      <c r="H20" s="14">
        <f ca="1">ROUND(INDIRECT(ADDRESS(ROW()+(0), COLUMN()+(-2), 1))*INDIRECT(ADDRESS(ROW()+(0), COLUMN()+(-1), 1))/100, 2)</f>
        <v>101.64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5183.6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