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<sst xmlns="http://schemas.openxmlformats.org/spreadsheetml/2006/main" count="47" uniqueCount="47">
  <si>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</si>
  <si>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</si>
  <si>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</si>
  <si>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</si>
  <si>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13,1 kW, COP 4,7, potència frigorífica nominal 14,5 kW, EER 4,8, pressió sonora 42 dBA, dimensions 1183x595x600 mm, pes 168 kg, alimentació monofàsica a 230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</si>
  <si>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</si>
  <si>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</si>
  <si>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</si>
  <si>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</si>
  <si>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</si>
  <si>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</si>
  <si>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</si>
  <si>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mt42vai052l</t>
  </si>
  <si>
    <t xml:space="preserve">U</t>
  </si>
  <si>
    <t xml:space="preserve">Bomba de calor reversible aigua-aigua, classe d'eficiència energètica A+++, potència calorífica nominal 13,1 kW, COP 4,7, potència frigorífica nominal 14,5 kW, EER 4,8, pressió sonora 42 dBA, dimensions 1183x595x600 mm, pes 168 kg, alimentació monofàsica a 230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</si>
  <si>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mt42eco100dh</t>
  </si>
  <si>
    <t xml:space="preserve">U</t>
  </si>
  <si>
    <t xml:space="preserve">Interacumulador d'A.C.S. d'acer inoxidable AISI 316, de 500 litres de capacitat, classe d'eficiència energètica C, de 670 mm de diàmetre exterior, 1911 mm d'altura total, 8 bar de pressió de treball, amb serpentí espiral corrugat flexible de 4,42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</si>
  <si>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</si>
  <si>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</si>
  <si>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</si>
  <si>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</si>
  <si>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</si>
  <si>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</si>
  <si>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</si>
  <si>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</si>
  <si>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</si>
  <si>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</si>
  <si>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</si>
  <si>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</si>
  <si>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</si>
  <si>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</si>
  <si>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</si>
  <si>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</si>
  <si>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</si>
  <si>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</si>
  <si>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</si>
  <si>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</si>
  <si>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</si>
  <si>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</si>
  <si>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</si>
  <si>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</si>
  <si>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</si>
  <si>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</si>
  <si>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</si>
  <si>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12.343,33€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</si>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</sst>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15029.6</v>
      </c>
      <c r="H10" s="12">
        <f ca="1">ROUND(INDIRECT(ADDRESS(ROW()+(0), COLUMN()+(-2), 1))*INDIRECT(ADDRESS(ROW()+(0), COLUMN()+(-1), 1)), 2)</f>
        <v>15029.6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2944.5</v>
      </c>
      <c r="H11" s="12">
        <f ca="1">ROUND(INDIRECT(ADDRESS(ROW()+(0), COLUMN()+(-2), 1))*INDIRECT(ADDRESS(ROW()+(0), COLUMN()+(-1), 1)), 2)</f>
        <v>2944.5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18287.6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11.751</v>
      </c>
      <c r="G19" s="12">
        <v>28.39</v>
      </c>
      <c r="H19" s="12">
        <f ca="1">ROUND(INDIRECT(ADDRESS(ROW()+(0), COLUMN()+(-2), 1))*INDIRECT(ADDRESS(ROW()+(0), COLUMN()+(-1), 1)), 2)</f>
        <v>333.61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11.751</v>
      </c>
      <c r="G20" s="14">
        <v>24.43</v>
      </c>
      <c r="H20" s="14">
        <f ca="1">ROUND(INDIRECT(ADDRESS(ROW()+(0), COLUMN()+(-2), 1))*INDIRECT(ADDRESS(ROW()+(0), COLUMN()+(-1), 1)), 2)</f>
        <v>287.08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620.69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18908.3</v>
      </c>
      <c r="H23" s="14">
        <f ca="1">ROUND(INDIRECT(ADDRESS(ROW()+(0), COLUMN()+(-2), 1))*INDIRECT(ADDRESS(ROW()+(0), COLUMN()+(-1), 1))/100, 2)</f>
        <v>378.17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19286.5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