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<sst xmlns="http://schemas.openxmlformats.org/spreadsheetml/2006/main" count="47" uniqueCount="47">
  <si>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</si>
  <si>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</si>
  <si>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</t>
  </si>
  <si>
    <t xml:space="preserve">Equip aigua-aigua, bomba de calor, per a producció d'A.C.S., calefacció i refrigeració.</t>
  </si>
  <si>
    <r>
      <rPr>
        <sz val="8.25"/>
        <color rgb="FF000000"/>
        <rFont val="Arial"/>
        <family val="2"/>
      </rPr>
      <t xml:space="preserve">Bomba de calor reversible aigua-aigua, classe d'eficiència energètica A+++, potència calorífica nominal 9,9 kW, COP 4,6, potència frigorífica nominal 10,3 kW, EER 4,7, pressió sonora 39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</si>
  <si>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</si>
  <si>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</si>
  <si>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</si>
  <si>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</si>
  <si>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</si>
  <si>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</si>
  <si>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</si>
  <si>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mt42vai052h</t>
  </si>
  <si>
    <t xml:space="preserve">U</t>
  </si>
  <si>
    <t xml:space="preserve">Bomba de calor reversible aigua-aigua, classe d'eficiència energètica A+++, potència calorífica nominal 9,9 kW, COP 4,6, potència frigorífica nominal 10,3 kW, EER 4,7, pressió sonora 39 dBA, dimensions 1183x595x600 mm, pes 168 kg, alimentació monofàsica a 230 V, amb temperatura d'impulsió de fins 65°C, circuit refrigerant amb injecció de vapor EVI d'alt rendiment, vàlvula de 4 vies per a inversió de cicle, bescanviadors de plaques d'acer inoxidable d'alta capacitat amb injecció de líquid, refrigerant R-410A, calefacció elèctrica addicional de potència configurable fins a 9 kW, sistema de control, amb control de la temperatura amb sonda exterior, display digital, per cable, programació diària i setmanal, per a control de varis circuits de calefacció amb mòduls i termòstats addicionals, i mòdul hidràulic amb bescanviador de plaques, per a l'aprofitament energètic del pou d'aigües subterrànies, i bombes de circulació d'alta eficiència.</t>
  </si>
  <si>
    <t xml:space="preserve">mt42eco100aa</t>
  </si>
  <si>
    <t xml:space="preserve">U</t>
  </si>
  <si>
    <t xml:space="preserve">Interacumulador d'A.C.S. d'acer inoxidable AISI 316, de 200 litres de capacitat, classe d'eficiència energètica B, de 520 mm de diàmetre exterior, 1505 mm d'altura total, 8 bar de pressió de treball, amb serpentí espiral corrugat flexible de 2,3 m² de superfície d'intercanvi, aïllament tèrmic d'escuma rígida de poliuretà injectat lliure de HCFC i acabat exterior amb revestiment de PVC semirígid.</t>
  </si>
  <si>
    <t xml:space="preserve">mt37www060f</t>
  </si>
  <si>
    <t xml:space="preserve">U</t>
  </si>
  <si>
    <t xml:space="preserve">Filtre retenidor de residus de llautó, amb tamís d'acer inoxidable amb perforacions de 0,5 mm de diàmetre, amb rosca de 1 1/4", per a una pressió màxima de treball de 16 bar i una temperatura màxima de 110°C.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</si>
  <si>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</si>
  <si>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</si>
  <si>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</si>
  <si>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mt42www050</t>
  </si>
  <si>
    <t xml:space="preserve">U</t>
  </si>
  <si>
    <t xml:space="preserve">Termòmetre bimetàl·lic, diàmetre d'esfera de 100 mm, amb presa vertical, amb beina de 1/2", escala de temperatura de 0 a 120°C.</t>
  </si>
  <si>
    <t xml:space="preserve">mt37sve010d</t>
  </si>
  <si>
    <t xml:space="preserve">U</t>
  </si>
  <si>
    <t xml:space="preserve">Vàlvula d'esfera de llautó niquelat per roscar de 1".</t>
  </si>
  <si>
    <t xml:space="preserve">mt37sve010e</t>
  </si>
  <si>
    <t xml:space="preserve">U</t>
  </si>
  <si>
    <t xml:space="preserve">Vàlvula d'esfera de llautó niquelat per roscar de 1 1/4".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</si>
  <si>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</si>
  <si>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</si>
  <si>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</si>
  <si>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</si>
  <si>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</si>
  <si>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</si>
  <si>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</si>
  <si>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</si>
  <si>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</si>
  <si>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</si>
  <si>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</si>
  <si>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</si>
  <si>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10.809,41€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</si>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</sst>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0.7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1394.25</v>
      </c>
      <c r="H11" s="12">
        <f ca="1">ROUND(INDIRECT(ADDRESS(ROW()+(0), COLUMN()+(-2), 1))*INDIRECT(ADDRESS(ROW()+(0), COLUMN()+(-1), 1)), 2)</f>
        <v>1394.25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15937.9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11.751</v>
      </c>
      <c r="G19" s="12">
        <v>28.39</v>
      </c>
      <c r="H19" s="12">
        <f ca="1">ROUND(INDIRECT(ADDRESS(ROW()+(0), COLUMN()+(-2), 1))*INDIRECT(ADDRESS(ROW()+(0), COLUMN()+(-1), 1)), 2)</f>
        <v>333.61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11.751</v>
      </c>
      <c r="G20" s="14">
        <v>24.43</v>
      </c>
      <c r="H20" s="14">
        <f ca="1">ROUND(INDIRECT(ADDRESS(ROW()+(0), COLUMN()+(-2), 1))*INDIRECT(ADDRESS(ROW()+(0), COLUMN()+(-1), 1)), 2)</f>
        <v>287.08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620.69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16558.5</v>
      </c>
      <c r="H23" s="14">
        <f ca="1">ROUND(INDIRECT(ADDRESS(ROW()+(0), COLUMN()+(-2), 1))*INDIRECT(ADDRESS(ROW()+(0), COLUMN()+(-1), 1))/100, 2)</f>
        <v>331.17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16889.7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