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<sst xmlns="http://schemas.openxmlformats.org/spreadsheetml/2006/main" count="41" uniqueCount="41">
  <si>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</si>
  <si>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ICS100</t>
  </si>
  <si>
    <t xml:space="preserve">U</t>
  </si>
  <si>
    <t xml:space="preserve">Grup hidràulic amb bescanviador per a producció d'A.C.S.</t>
  </si>
  <si>
    <r>
      <rPr>
        <sz val="8.25"/>
        <color rgb="FF000000"/>
        <rFont val="Arial"/>
        <family val="2"/>
      </rPr>
  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</si>
  <si>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</si>
  <si>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</si>
  <si>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</si>
  <si>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</si>
  <si>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</si>
  <si>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</si>
  <si>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</si>
  <si>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mt38bur500d</t>
  </si>
  <si>
    <t xml:space="preserve">U</t>
  </si>
  <si>
    <t xml:space="preserve">Estació de transferència per a instal·lació centralitzada de calefacció per a producció d'A.C.S. i calefacció individual en habitatge, potència útil de calefacció 15 kW, potència d'A.C.S. 35 kW, de 635x400x190 mm, amb bescanviador de plaques, per a col·locació encastada.</t>
  </si>
  <si>
    <t xml:space="preserve">mt38bur501a</t>
  </si>
  <si>
    <t xml:space="preserve">U</t>
  </si>
  <si>
    <t xml:space="preserve">Quadre per a instal·lació encastada d'estació de transferència.</t>
  </si>
  <si>
    <t xml:space="preserve">mt38bur502a</t>
  </si>
  <si>
    <t xml:space="preserve">U</t>
  </si>
  <si>
    <t xml:space="preserve">Termòstat per a estació de transferència.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</si>
  <si>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</si>
  <si>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</si>
  <si>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</si>
  <si>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</si>
  <si>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</si>
  <si>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</si>
  <si>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</si>
  <si>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</si>
  <si>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</si>
  <si>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</si>
  <si>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</si>
  <si>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</si>
  <si>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</si>
  <si>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</si>
  <si>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</si>
  <si>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</si>
  <si>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</si>
  <si>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</si>
  <si>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367,04€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</si>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</sst>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1109.55</v>
      </c>
      <c r="H10" s="12">
        <f ca="1">ROUND(INDIRECT(ADDRESS(ROW()+(0), COLUMN()+(-2), 1))*INDIRECT(ADDRESS(ROW()+(0), COLUMN()+(-1), 1)), 2)</f>
        <v>1109.55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180.38</v>
      </c>
      <c r="H11" s="12">
        <f ca="1">ROUND(INDIRECT(ADDRESS(ROW()+(0), COLUMN()+(-2), 1))*INDIRECT(ADDRESS(ROW()+(0), COLUMN()+(-1), 1)), 2)</f>
        <v>180.38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221.33</v>
      </c>
      <c r="H12" s="12">
        <f ca="1">ROUND(INDIRECT(ADDRESS(ROW()+(0), COLUMN()+(-2), 1))*INDIRECT(ADDRESS(ROW()+(0), COLUMN()+(-1), 1)), 2)</f>
        <v>221.33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4.95</v>
      </c>
      <c r="H13" s="12">
        <f ca="1">ROUND(INDIRECT(ADDRESS(ROW()+(0), COLUMN()+(-2), 1))*INDIRECT(ADDRESS(ROW()+(0), COLUMN()+(-1), 1)), 2)</f>
        <v>19.8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3.427</v>
      </c>
      <c r="G17" s="12">
        <v>28.39</v>
      </c>
      <c r="H17" s="12">
        <f ca="1">ROUND(INDIRECT(ADDRESS(ROW()+(0), COLUMN()+(-2), 1))*INDIRECT(ADDRESS(ROW()+(0), COLUMN()+(-1), 1)), 2)</f>
        <v>97.29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3.427</v>
      </c>
      <c r="G18" s="14">
        <v>24.43</v>
      </c>
      <c r="H18" s="14">
        <f ca="1">ROUND(INDIRECT(ADDRESS(ROW()+(0), COLUMN()+(-2), 1))*INDIRECT(ADDRESS(ROW()+(0), COLUMN()+(-1), 1)), 2)</f>
        <v>83.72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181.01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1713.52</v>
      </c>
      <c r="H21" s="14">
        <f ca="1">ROUND(INDIRECT(ADDRESS(ROW()+(0), COLUMN()+(-2), 1))*INDIRECT(ADDRESS(ROW()+(0), COLUMN()+(-1), 1))/100, 2)</f>
        <v>34.27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1747.79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