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<sst xmlns="http://schemas.openxmlformats.org/spreadsheetml/2006/main" count="38" uniqueCount="38">
  <si>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</si>
  <si>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ICS100</t>
  </si>
  <si>
    <t xml:space="preserve">U</t>
  </si>
  <si>
    <t xml:space="preserve">Grup hidràulic amb bescanviador per a producció d'A.C.S.</t>
  </si>
  <si>
    <r>
      <rPr>
        <sz val="8.25"/>
        <color rgb="FF000000"/>
        <rFont val="Arial"/>
        <family val="2"/>
      </rPr>
      <t xml:space="preserve">Estació de transferència per a instal·lació centralitzada de calefacció per a producció d'A.C.S. i calefacció individual en habitatge, potència útil de calefacció 15 kW, potència d'A.C.S. 35 kW, de 635x450x210 mm, amb bescanviador de plaques, per a col·locació vista.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</si>
  <si>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</si>
  <si>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</si>
  <si>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</si>
  <si>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</si>
  <si>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</si>
  <si>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</si>
  <si>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</si>
  <si>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mt38bur500a</t>
  </si>
  <si>
    <t xml:space="preserve">U</t>
  </si>
  <si>
    <t xml:space="preserve">Estació de transferència per a instal·lació centralitzada de calefacció per a producció d'A.C.S. i calefacció individual en habitatge, potència útil de calefacció 15 kW, potència d'A.C.S. 35 kW, de 635x450x210 mm, amb bescanviador de plaques, per a col·locació vista.</t>
  </si>
  <si>
    <t xml:space="preserve">mt38bur502a</t>
  </si>
  <si>
    <t xml:space="preserve">U</t>
  </si>
  <si>
    <t xml:space="preserve">Termòstat per a estació de transferència.</t>
  </si>
  <si>
    <t xml:space="preserve">mt37sve010b</t>
  </si>
  <si>
    <t xml:space="preserve">U</t>
  </si>
  <si>
    <t xml:space="preserve">Vàlvula d'esfera de llautó niquelat per roscar de 1/2".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</si>
  <si>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</si>
  <si>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</si>
  <si>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</si>
  <si>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</si>
  <si>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</si>
  <si>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</si>
  <si>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</si>
  <si>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</si>
  <si>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</si>
  <si>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</si>
  <si>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</si>
  <si>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</si>
  <si>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</si>
  <si>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</si>
  <si>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</si>
  <si>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338,39€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</si>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</sst>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1186.58</v>
      </c>
      <c r="H10" s="12">
        <f ca="1">ROUND(INDIRECT(ADDRESS(ROW()+(0), COLUMN()+(-2), 1))*INDIRECT(ADDRESS(ROW()+(0), COLUMN()+(-1), 1)), 2)</f>
        <v>1186.58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221.33</v>
      </c>
      <c r="H11" s="12">
        <f ca="1">ROUND(INDIRECT(ADDRESS(ROW()+(0), COLUMN()+(-2), 1))*INDIRECT(ADDRESS(ROW()+(0), COLUMN()+(-1), 1)), 2)</f>
        <v>221.33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2">
        <v>4.95</v>
      </c>
      <c r="H12" s="12">
        <f ca="1">ROUND(INDIRECT(ADDRESS(ROW()+(0), COLUMN()+(-2), 1))*INDIRECT(ADDRESS(ROW()+(0), COLUMN()+(-1), 1)), 2)</f>
        <v>19.8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1.45</v>
      </c>
      <c r="H13" s="14">
        <f ca="1">ROUND(INDIRECT(ADDRESS(ROW()+(0), COLUMN()+(-2), 1))*INDIRECT(ADDRESS(ROW()+(0), COLUMN()+(-1), 1)), 2)</f>
        <v>1.45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1429.16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2.852</v>
      </c>
      <c r="G16" s="12">
        <v>28.39</v>
      </c>
      <c r="H16" s="12">
        <f ca="1">ROUND(INDIRECT(ADDRESS(ROW()+(0), COLUMN()+(-2), 1))*INDIRECT(ADDRESS(ROW()+(0), COLUMN()+(-1), 1)), 2)</f>
        <v>80.97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2.852</v>
      </c>
      <c r="G17" s="14">
        <v>24.43</v>
      </c>
      <c r="H17" s="14">
        <f ca="1">ROUND(INDIRECT(ADDRESS(ROW()+(0), COLUMN()+(-2), 1))*INDIRECT(ADDRESS(ROW()+(0), COLUMN()+(-1), 1)), 2)</f>
        <v>69.67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150.64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1579.8</v>
      </c>
      <c r="H20" s="14">
        <f ca="1">ROUND(INDIRECT(ADDRESS(ROW()+(0), COLUMN()+(-2), 1))*INDIRECT(ADDRESS(ROW()+(0), COLUMN()+(-1), 1))/100, 2)</f>
        <v>31.6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1611.4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