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<sst xmlns="http://schemas.openxmlformats.org/spreadsheetml/2006/main" count="35" uniqueCount="35">
  <si>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</si>
  <si>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</si>
  <si>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</t>
  </si>
  <si>
    <t xml:space="preserve">Acumulador per a A.C.S.</t>
  </si>
  <si>
    <r>
      <rPr>
        <sz val="8.25"/>
        <color rgb="FF000000"/>
        <rFont val="Arial"/>
        <family val="2"/>
      </rPr>
      <t xml:space="preserve">Acumulador per a producció d'A.C.S., de 2500 l de capacitat, 1400 mm de diàmetre i 2230 mm d'altura, format per bóta d'acer amb revestiment bicomponent epoxi-ceràmic Keramtech, aïllament tèrmic d'escuma de poliuretà flexible de 50 mm d'espessor, revestiment extern de skay, embellidors, tapes de plàstic i ànode de magnesi. Inclús vàlvules de tall, elements de muntatge i accessoris necessaris per al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</si>
  <si>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</si>
  <si>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</si>
  <si>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</si>
  <si>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</si>
  <si>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</si>
  <si>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</si>
  <si>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</si>
  <si>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mt38azi135cc</t>
  </si>
  <si>
    <t xml:space="preserve">U</t>
  </si>
  <si>
    <t xml:space="preserve">Acumulador per a producció d'A.C.S., de 2500 l de capacitat, 1400 mm de diàmetre i 2230 mm d'altura, format per bóta d'acer amb revestiment bicomponent epoxi-ceràmic Keramtech, aïllament tèrmic d'escuma de poliuretà flexible de 50 mm d'espessor, revestiment extern de skay, embellidors, tapes de plàstic i ànode de magnesi.</t>
  </si>
  <si>
    <t xml:space="preserve">mt37sve010h</t>
  </si>
  <si>
    <t xml:space="preserve">U</t>
  </si>
  <si>
    <t xml:space="preserve">Vàlvula d'esfera de llautó niquelat per roscar de 2 1/2".</t>
  </si>
  <si>
    <t xml:space="preserve">mt38www011</t>
  </si>
  <si>
    <t xml:space="preserve">U</t>
  </si>
  <si>
    <t xml:space="preserve">Material auxiliar per a instal·lacions d'A.C.S.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</si>
  <si>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</si>
  <si>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</si>
  <si>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</si>
  <si>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</si>
  <si>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</si>
  <si>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</si>
  <si>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</si>
  <si>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</si>
  <si>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</si>
  <si>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</si>
  <si>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</si>
  <si>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</si>
  <si>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1.035,42€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</si>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</sst>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4343.63</v>
      </c>
      <c r="H10" s="12">
        <f ca="1">ROUND(INDIRECT(ADDRESS(ROW()+(0), COLUMN()+(-2), 1))*INDIRECT(ADDRESS(ROW()+(0), COLUMN()+(-1), 1)), 2)</f>
        <v>4343.63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4</v>
      </c>
      <c r="G11" s="12">
        <v>82.84</v>
      </c>
      <c r="H11" s="12">
        <f ca="1">ROUND(INDIRECT(ADDRESS(ROW()+(0), COLUMN()+(-2), 1))*INDIRECT(ADDRESS(ROW()+(0), COLUMN()+(-1), 1)), 2)</f>
        <v>331.36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1.45</v>
      </c>
      <c r="H12" s="14">
        <f ca="1">ROUND(INDIRECT(ADDRESS(ROW()+(0), COLUMN()+(-2), 1))*INDIRECT(ADDRESS(ROW()+(0), COLUMN()+(-1), 1)), 2)</f>
        <v>1.45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4676.44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2.981</v>
      </c>
      <c r="G15" s="12">
        <v>28.39</v>
      </c>
      <c r="H15" s="12">
        <f ca="1">ROUND(INDIRECT(ADDRESS(ROW()+(0), COLUMN()+(-2), 1))*INDIRECT(ADDRESS(ROW()+(0), COLUMN()+(-1), 1)), 2)</f>
        <v>84.63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2.981</v>
      </c>
      <c r="G16" s="14">
        <v>24.43</v>
      </c>
      <c r="H16" s="14">
        <f ca="1">ROUND(INDIRECT(ADDRESS(ROW()+(0), COLUMN()+(-2), 1))*INDIRECT(ADDRESS(ROW()+(0), COLUMN()+(-1), 1)), 2)</f>
        <v>72.83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157.46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4833.9</v>
      </c>
      <c r="H19" s="14">
        <f ca="1">ROUND(INDIRECT(ADDRESS(ROW()+(0), COLUMN()+(-2), 1))*INDIRECT(ADDRESS(ROW()+(0), COLUMN()+(-1), 1))/100, 2)</f>
        <v>96.68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4930.58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