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<sst xmlns="http://schemas.openxmlformats.org/spreadsheetml/2006/main" count="35" uniqueCount="35">
  <si>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</si>
  <si>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ICR121</t>
  </si>
  <si>
    <t xml:space="preserve">U</t>
  </si>
  <si>
    <t xml:space="preserve">Recuperador de calor aire-aire, amb bateria d'aigua. Instal·lació mural.</t>
  </si>
  <si>
    <r>
      <rPr>
        <sz val="8.25"/>
        <color rgb="FF000000"/>
        <rFont val="Arial"/>
        <family val="2"/>
      </rPr>
      <t xml:space="preserve">Recuperador de calor aire-aire, muntatge vertical, cabal d'aire nominal 380 m³/h, dimensions 680x1350x330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d'aigua, amb secció amb bateria d'aigua, potència frigorífica total 2,46 kW, potència frigorífica sensible 1,35 kW, potència calorífica 3,3 kW, amb vàlvula motoritzada de 3 vies, modulant, per a la bateria d'aigua. Instal·lació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</si>
  <si>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</si>
  <si>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</si>
  <si>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</si>
  <si>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</si>
  <si>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</si>
  <si>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</si>
  <si>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</si>
  <si>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mt42lmf010hh</t>
  </si>
  <si>
    <t xml:space="preserve">U</t>
  </si>
  <si>
    <t xml:space="preserve">Recuperador de calor aire-aire, muntatge vertical, cabal d'aire nominal 380 m³/h, dimensions 680x1350x330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d'aigua.</t>
  </si>
  <si>
    <t xml:space="preserve">mt42lmf501bb</t>
  </si>
  <si>
    <t xml:space="preserve">U</t>
  </si>
  <si>
    <t xml:space="preserve">Secció amb bateria d'aigua, potència frigorífica total 2,46 kW, potència frigorífica sensible 1,35 kW, potència calorífica 3,3 kW.</t>
  </si>
  <si>
    <t xml:space="preserve">mt42lmf505a</t>
  </si>
  <si>
    <t xml:space="preserve">U</t>
  </si>
  <si>
    <t xml:space="preserve">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</si>
  <si>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</si>
  <si>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</si>
  <si>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</si>
  <si>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</si>
  <si>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</si>
  <si>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</si>
  <si>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</si>
  <si>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</si>
  <si>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</si>
  <si>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</si>
  <si>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</si>
  <si>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</si>
  <si>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1.111,53€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</si>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</sst>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5152.88</v>
      </c>
      <c r="G10" s="12">
        <f ca="1">ROUND(INDIRECT(ADDRESS(ROW()+(0), COLUMN()+(-2), 1))*INDIRECT(ADDRESS(ROW()+(0), COLUMN()+(-1), 1)), 2)</f>
        <v>5152.88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904.8</v>
      </c>
      <c r="G11" s="12">
        <f ca="1">ROUND(INDIRECT(ADDRESS(ROW()+(0), COLUMN()+(-2), 1))*INDIRECT(ADDRESS(ROW()+(0), COLUMN()+(-1), 1)), 2)</f>
        <v>904.8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281.78</v>
      </c>
      <c r="G12" s="14">
        <f ca="1">ROUND(INDIRECT(ADDRESS(ROW()+(0), COLUMN()+(-2), 1))*INDIRECT(ADDRESS(ROW()+(0), COLUMN()+(-1), 1)), 2)</f>
        <v>281.78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6339.46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1.296</v>
      </c>
      <c r="F15" s="12">
        <v>29.34</v>
      </c>
      <c r="G15" s="12">
        <f ca="1">ROUND(INDIRECT(ADDRESS(ROW()+(0), COLUMN()+(-2), 1))*INDIRECT(ADDRESS(ROW()+(0), COLUMN()+(-1), 1)), 2)</f>
        <v>38.02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1.296</v>
      </c>
      <c r="F16" s="14">
        <v>25.25</v>
      </c>
      <c r="G16" s="14">
        <f ca="1">ROUND(INDIRECT(ADDRESS(ROW()+(0), COLUMN()+(-2), 1))*INDIRECT(ADDRESS(ROW()+(0), COLUMN()+(-1), 1)), 2)</f>
        <v>32.72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6410.2</v>
      </c>
      <c r="G19" s="14">
        <f ca="1">ROUND(INDIRECT(ADDRESS(ROW()+(0), COLUMN()+(-2), 1))*INDIRECT(ADDRESS(ROW()+(0), COLUMN()+(-1), 1))/100, 2)</f>
        <v>128.2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6538.4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