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<sst xmlns="http://schemas.openxmlformats.org/spreadsheetml/2006/main" count="38" uniqueCount="38">
  <si>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</si>
  <si>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</si>
  <si>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</t>
  </si>
  <si>
    <t xml:space="preserve">Equip d'aire condicionat amb unitat interior amb distribució per conductes tubulars, sistema aire-aire split 1x1.</t>
  </si>
  <si>
    <r>
      <rPr>
        <sz val="8.25"/>
        <color rgb="FF000000"/>
        <rFont val="Arial"/>
        <family val="2"/>
      </rPr>
      <t xml:space="preserve">Equip d'aire condicionat, sistema aire-aire split 1x1, per a gas R-32, bomba de calor, alimentació a la unitat exterior monofàsica (230V/50Hz), potència frigorífica nominal 2,5 kW (temperatura de bulb sec en l'interior 27°C, temperatura de bulb humit en l'interior 19°C, temperatura de bulb sec en l'exterior 35°C, temperatura de bulb humit en l'exterior 24°C), potència calorífica nominal 3,4 kW (temperatura de bulb sec en l'interior 20°C, temperatura de bulb humit en l'exterior 6°C), SEER 6,2 (classe A), SCOP 4 (classe A), EER 4,31 (classe A++), COP 4,53 (classe A), format per una unitat interior amb descàrrega per embocadures tubulars, de 230x740x455 mm, nivell sonor (velocitat baixa) 29 dBA, cabal d'aire (velocitat ultra alta) 510 m³/h, pressió d'aire (estàndard) 40 Pa, control sense fil, i una unitat exterior, de 595x780x290 mm, nivell sonor 47 dBA i cabal d'aire 1770 m³/h, amb control de condensació, embocadures tubulars,. Inclús elements antivibratoris de terra per a recolzament de la unitat exterior i elements per a suspensió del sostre per a la unitat interior.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</si>
  <si>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</si>
  <si>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</si>
  <si>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</si>
  <si>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</si>
  <si>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</si>
  <si>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</si>
  <si>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</si>
  <si>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mt42mhi065c</t>
  </si>
  <si>
    <t xml:space="preserve">U</t>
  </si>
  <si>
    <t xml:space="preserve">Equip d'aire condicionat, sistema aire-aire split 1x1, per a gas R-32, bomba de calor, alimentació a la unitat exterior monofàsica (230V/50Hz), potència frigorífica nominal 2,5 kW (temperatura de bulb sec en l'interior 27°C, temperatura de bulb humit en l'interior 19°C, temperatura de bulb sec en l'exterior 35°C, temperatura de bulb humit en l'exterior 24°C), potència calorífica nominal 3,4 kW (temperatura de bulb sec en l'interior 20°C, temperatura de bulb humit en l'exterior 6°C), SEER 6,2 (classe A), SCOP 4 (classe A), EER 4,31 (classe A++), COP 4,53 (classe A), format per una unitat interior amb descàrrega per embocadures tubulars, de 230x740x455 mm, nivell sonor (velocitat baixa) 29 dBA, cabal d'aire (velocitat ultra alta) 510 m³/h, pressió d'aire (estàndard) 40 Pa, control sense fil, i una unitat exterior, de 595x780x290 mm, nivell sonor 47 dBA i cabal d'aire 1770 m³/h, amb control de condensació.</t>
  </si>
  <si>
    <t xml:space="preserve">mt42mhi523a</t>
  </si>
  <si>
    <t xml:space="preserve">U</t>
  </si>
  <si>
    <t xml:space="preserve">Embocadures tubulars, per a unitat interior d'aire condicionat.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</si>
  <si>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</si>
  <si>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</si>
  <si>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</si>
  <si>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</si>
  <si>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</si>
  <si>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</si>
  <si>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</si>
  <si>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</si>
  <si>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</si>
  <si>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</si>
  <si>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</si>
  <si>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</si>
  <si>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</si>
  <si>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</si>
  <si>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</si>
  <si>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</si>
  <si>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</si>
  <si>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</si>
  <si>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485,67€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</si>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</sst>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1285</v>
      </c>
      <c r="H10" s="12">
        <f ca="1">ROUND(INDIRECT(ADDRESS(ROW()+(0), COLUMN()+(-2), 1))*INDIRECT(ADDRESS(ROW()+(0), COLUMN()+(-1), 1)), 2)</f>
        <v>1285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245</v>
      </c>
      <c r="H11" s="12">
        <f ca="1">ROUND(INDIRECT(ADDRESS(ROW()+(0), COLUMN()+(-2), 1))*INDIRECT(ADDRESS(ROW()+(0), COLUMN()+(-1), 1)), 2)</f>
        <v>245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</v>
      </c>
      <c r="H12" s="12">
        <f ca="1">ROUND(INDIRECT(ADDRESS(ROW()+(0), COLUMN()+(-2), 1))*INDIRECT(ADDRESS(ROW()+(0), COLUMN()+(-1), 1)), 2)</f>
        <v>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22</v>
      </c>
      <c r="H13" s="14">
        <f ca="1">ROUND(INDIRECT(ADDRESS(ROW()+(0), COLUMN()+(-2), 1))*INDIRECT(ADDRESS(ROW()+(0), COLUMN()+(-1), 1)), 2)</f>
        <v>22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1560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2.574</v>
      </c>
      <c r="G16" s="12">
        <v>29.34</v>
      </c>
      <c r="H16" s="12">
        <f ca="1">ROUND(INDIRECT(ADDRESS(ROW()+(0), COLUMN()+(-2), 1))*INDIRECT(ADDRESS(ROW()+(0), COLUMN()+(-1), 1)), 2)</f>
        <v>75.52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2.574</v>
      </c>
      <c r="G17" s="14">
        <v>25.25</v>
      </c>
      <c r="H17" s="14">
        <f ca="1">ROUND(INDIRECT(ADDRESS(ROW()+(0), COLUMN()+(-2), 1))*INDIRECT(ADDRESS(ROW()+(0), COLUMN()+(-1), 1)), 2)</f>
        <v>64.99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140.51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1700.51</v>
      </c>
      <c r="H20" s="14">
        <f ca="1">ROUND(INDIRECT(ADDRESS(ROW()+(0), COLUMN()+(-2), 1))*INDIRECT(ADDRESS(ROW()+(0), COLUMN()+(-1), 1))/100, 2)</f>
        <v>34.01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1734.52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