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<sst xmlns="http://schemas.openxmlformats.org/spreadsheetml/2006/main" count="53" uniqueCount="53">
  <si>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</si>
  <si>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ICG145</t>
  </si>
  <si>
    <t xml:space="preserve">U</t>
  </si>
  <si>
    <t xml:space="preserve">Caldera a gas, col·lectiva, de baixa temperatura, de peu, de xapa d'acer.</t>
  </si>
  <si>
    <r>
      <rPr>
        <sz val="8.25"/>
        <color rgb="FF000000"/>
        <rFont val="Arial"/>
        <family val="2"/>
      </rPr>
      <t xml:space="preserve">Caldera de peu, de baixa temperatura, amb cos de xapa d'acer, gran aïllament tèrmic i porta frontal amb possibilitat de gir a esquerra o a dreta, per a cremador pressuritzat de gasoil o gas, potència útil de 85 a 120 kW, pes 450 kg, dimensions 1522x800x1157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construcció compacta. Inclús vàlvula de seguretat, purgadors, piròstat i desguàs a bonera pel buidatge de la caldera i el drenatge de la vàlvula de seguretat, sense incloure el conducte per a evacuació dels productes de la combustió.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</si>
  <si>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</si>
  <si>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</si>
  <si>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</si>
  <si>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</si>
  <si>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</si>
  <si>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</si>
  <si>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</si>
  <si>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mt38cbu071ac</t>
  </si>
  <si>
    <t xml:space="preserve">U</t>
  </si>
  <si>
    <t xml:space="preserve">Caldera de peu, de baixa temperatura, amb cos de xapa d'acer, gran aïllament tèrmic i porta frontal amb possibilitat de gir a esquerra o a dreta, per a cremador pressuritzat de gasoil o gas, potència útil de 85 a 120 kW, pes 450 kg, dimensions 1522x800x1157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construcció compacta.</t>
  </si>
  <si>
    <t xml:space="preserve">mt38ccg110c</t>
  </si>
  <si>
    <t xml:space="preserve">U</t>
  </si>
  <si>
    <t xml:space="preserve">Cremador pressuritzat modulant per a gas, de potència màxima 120 kW, amb encesa electrònica.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</si>
  <si>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</si>
  <si>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</si>
  <si>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</si>
  <si>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</si>
  <si>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</si>
  <si>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</si>
  <si>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</si>
  <si>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</si>
  <si>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</si>
  <si>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</si>
  <si>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</si>
  <si>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</si>
  <si>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</si>
  <si>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</si>
  <si>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</si>
  <si>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</si>
  <si>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</si>
  <si>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</si>
  <si>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</si>
  <si>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</si>
  <si>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</si>
  <si>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</si>
  <si>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</si>
  <si>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</si>
  <si>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</si>
  <si>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</si>
  <si>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</si>
  <si>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</si>
  <si>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</si>
  <si>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</si>
  <si>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</si>
  <si>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</si>
  <si>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</si>
  <si>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6.845,02€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</si>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</sst>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5099.45</v>
      </c>
      <c r="H10" s="12">
        <f ca="1">ROUND(INDIRECT(ADDRESS(ROW()+(0), COLUMN()+(-2), 1))*INDIRECT(ADDRESS(ROW()+(0), COLUMN()+(-1), 1)), 2)</f>
        <v>5099.45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1550</v>
      </c>
      <c r="H11" s="12">
        <f ca="1">ROUND(INDIRECT(ADDRESS(ROW()+(0), COLUMN()+(-2), 1))*INDIRECT(ADDRESS(ROW()+(0), COLUMN()+(-1), 1)), 2)</f>
        <v>1550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0.37</v>
      </c>
      <c r="H12" s="12">
        <f ca="1">ROUND(INDIRECT(ADDRESS(ROW()+(0), COLUMN()+(-2), 1))*INDIRECT(ADDRESS(ROW()+(0), COLUMN()+(-1), 1)), 2)</f>
        <v>3.7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0.41</v>
      </c>
      <c r="H13" s="12">
        <f ca="1">ROUND(INDIRECT(ADDRESS(ROW()+(0), COLUMN()+(-2), 1))*INDIRECT(ADDRESS(ROW()+(0), COLUMN()+(-1), 1)), 2)</f>
        <v>8.2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4.42</v>
      </c>
      <c r="H14" s="12">
        <f ca="1">ROUND(INDIRECT(ADDRESS(ROW()+(0), COLUMN()+(-2), 1))*INDIRECT(ADDRESS(ROW()+(0), COLUMN()+(-1), 1)), 2)</f>
        <v>4.42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8.75</v>
      </c>
      <c r="H15" s="12">
        <f ca="1">ROUND(INDIRECT(ADDRESS(ROW()+(0), COLUMN()+(-2), 1))*INDIRECT(ADDRESS(ROW()+(0), COLUMN()+(-1), 1)), 2)</f>
        <v>17.5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70.41</v>
      </c>
      <c r="H16" s="12">
        <f ca="1">ROUND(INDIRECT(ADDRESS(ROW()+(0), COLUMN()+(-2), 1))*INDIRECT(ADDRESS(ROW()+(0), COLUMN()+(-1), 1)), 2)</f>
        <v>70.41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15</v>
      </c>
      <c r="H17" s="12">
        <f ca="1">ROUND(INDIRECT(ADDRESS(ROW()+(0), COLUMN()+(-2), 1))*INDIRECT(ADDRESS(ROW()+(0), COLUMN()+(-1), 1)), 2)</f>
        <v>15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1.68</v>
      </c>
      <c r="H18" s="14">
        <f ca="1">ROUND(INDIRECT(ADDRESS(ROW()+(0), COLUMN()+(-2), 1))*INDIRECT(ADDRESS(ROW()+(0), COLUMN()+(-1), 1)), 2)</f>
        <v>1.68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6770.36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5.379</v>
      </c>
      <c r="G21" s="12">
        <v>29.34</v>
      </c>
      <c r="H21" s="12">
        <f ca="1">ROUND(INDIRECT(ADDRESS(ROW()+(0), COLUMN()+(-2), 1))*INDIRECT(ADDRESS(ROW()+(0), COLUMN()+(-1), 1)), 2)</f>
        <v>157.82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5.379</v>
      </c>
      <c r="G22" s="14">
        <v>25.25</v>
      </c>
      <c r="H22" s="14">
        <f ca="1">ROUND(INDIRECT(ADDRESS(ROW()+(0), COLUMN()+(-2), 1))*INDIRECT(ADDRESS(ROW()+(0), COLUMN()+(-1), 1)), 2)</f>
        <v>135.82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293.64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7064</v>
      </c>
      <c r="H25" s="14">
        <f ca="1">ROUND(INDIRECT(ADDRESS(ROW()+(0), COLUMN()+(-2), 1))*INDIRECT(ADDRESS(ROW()+(0), COLUMN()+(-1), 1))/100, 2)</f>
        <v>141.28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7205.28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