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<sst xmlns="http://schemas.openxmlformats.org/spreadsheetml/2006/main" count="38" uniqueCount="38">
  <si>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</si>
  <si>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</si>
  <si>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</t>
  </si>
  <si>
    <t xml:space="preserve">Fan-coil de sostre, sistema de quatre tubs, amb distribució per conductes.</t>
  </si>
  <si>
    <r>
      <rPr>
        <sz val="8.25"/>
        <color rgb="FF000000"/>
        <rFont val="Arial"/>
        <family val="2"/>
      </rPr>
      <t xml:space="preserve">Fan-coil horitzontal sense envoltant, equipat amb plènum d'impulsió simple,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dBA, amb vàlvula de tres vies amb bypass (4 vies), amb actuador, per a la bateria de fred, i vàlvula de tres vies amb bypass (4 vies), amb actuador, per a la bateria de calor.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</si>
  <si>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</si>
  <si>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</si>
  <si>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</si>
  <si>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</si>
  <si>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</si>
  <si>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</si>
  <si>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</si>
  <si>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mt42ftc500cgI</t>
  </si>
  <si>
    <t xml:space="preserve">U</t>
  </si>
  <si>
    <t xml:space="preserve">Fan-coil horitzontal sense envoltant, equipat amb plènum d'impulsió simple, sistema de quatre tubs, potència frigorífica total nominal de 1,65 kW (temperatura humida d'entrada de l'aire: 19°C; temperatura d'entrada de l'aigua: 7°C, salt tèrmic: 5°C), potència calorífica nominal de 1,75 kW (temperatura d'entrada de l'aire: 20°C; temperatura d'entrada de l'aigua: 70°C), de 3 velocitats, cabal d'aigua nominal de 0,358 m³/h, cabal d'aire nominal de 220 m³/h, pressió d'aire nominal de 27 Pa i potència sonora nominal de 46 dBA; inclús transport fins a peu d'obra sobre camió.</t>
  </si>
  <si>
    <t xml:space="preserve">mt42vsi010dg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</si>
  <si>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</si>
  <si>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</si>
  <si>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</si>
  <si>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</si>
  <si>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</si>
  <si>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</si>
  <si>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</si>
  <si>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</si>
  <si>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</si>
  <si>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</si>
  <si>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</si>
  <si>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</si>
  <si>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</si>
  <si>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</si>
  <si>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</si>
  <si>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</si>
  <si>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</si>
  <si>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</si>
  <si>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</si>
  <si>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</si>
  <si>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257,22€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</si>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</sst>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416.75</v>
      </c>
      <c r="H10" s="12">
        <f ca="1">ROUND(INDIRECT(ADDRESS(ROW()+(0), COLUMN()+(-2), 1))*INDIRECT(ADDRESS(ROW()+(0), COLUMN()+(-1), 1)), 2)</f>
        <v>416.75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4.95</v>
      </c>
      <c r="H12" s="12">
        <f ca="1">ROUND(INDIRECT(ADDRESS(ROW()+(0), COLUMN()+(-2), 1))*INDIRECT(ADDRESS(ROW()+(0), COLUMN()+(-1), 1)), 2)</f>
        <v>19.8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658.55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4.435</v>
      </c>
      <c r="G16" s="12">
        <v>29.34</v>
      </c>
      <c r="H16" s="12">
        <f ca="1">ROUND(INDIRECT(ADDRESS(ROW()+(0), COLUMN()+(-2), 1))*INDIRECT(ADDRESS(ROW()+(0), COLUMN()+(-1), 1)), 2)</f>
        <v>130.12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4.435</v>
      </c>
      <c r="G17" s="14">
        <v>25.25</v>
      </c>
      <c r="H17" s="14">
        <f ca="1">ROUND(INDIRECT(ADDRESS(ROW()+(0), COLUMN()+(-2), 1))*INDIRECT(ADDRESS(ROW()+(0), COLUMN()+(-1), 1)), 2)</f>
        <v>111.98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242.1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900.65</v>
      </c>
      <c r="H20" s="14">
        <f ca="1">ROUND(INDIRECT(ADDRESS(ROW()+(0), COLUMN()+(-2), 1))*INDIRECT(ADDRESS(ROW()+(0), COLUMN()+(-1), 1))/100, 2)</f>
        <v>18.01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918.66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