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<sst xmlns="http://schemas.openxmlformats.org/spreadsheetml/2006/main" count="41" uniqueCount="41">
  <si>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</si>
  <si>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ICF001</t>
  </si>
  <si>
    <t xml:space="preserve">U</t>
  </si>
  <si>
    <t xml:space="preserve">Regulació i control centralitzat.</t>
  </si>
  <si>
    <r>
      <rPr>
        <sz val="8.25"/>
        <color rgb="FF000000"/>
        <rFont val="Arial"/>
        <family val="2"/>
      </rPr>
      <t xml:space="preserve">Regulació i control centralitzat, format per: controlador de fan-coil (FCC), configurat com mestre; sonda de temperatura per a retorn; termòstat d'ambient (RU) multifuncional.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</si>
  <si>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</si>
  <si>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</si>
  <si>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</si>
  <si>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</si>
  <si>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</si>
  <si>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</si>
  <si>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</si>
  <si>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mt42cnt090b</t>
  </si>
  <si>
    <t xml:space="preserve">U</t>
  </si>
  <si>
    <t xml:space="preserve">Controlador de fan-coil (FCC), configurat com mestre, amb acció proporcional sobre vàlvula i gestió automàtica de fins a 3 velocitats de ventilació, entrada digital amb funció configurable des de controlador central del sistema.</t>
  </si>
  <si>
    <t xml:space="preserve">mt42cnt110a</t>
  </si>
  <si>
    <t xml:space="preserve">U</t>
  </si>
  <si>
    <t xml:space="preserve">Sonda de temperatura de retorn.</t>
  </si>
  <si>
    <t xml:space="preserve">mt42cnt100a</t>
  </si>
  <si>
    <t xml:space="preserve">U</t>
  </si>
  <si>
    <t xml:space="preserve">Termòstat ambient (RU) multifuncional, amb sonda de temperatura incorporada i display digital per a ajustament i visualització de temperatura, mode de funcionament i velocitat de ventilació.</t>
  </si>
  <si>
    <t xml:space="preserve">mt35cun040aa</t>
  </si>
  <si>
    <t xml:space="preserve">m</t>
  </si>
  <si>
    <t xml:space="preserve">Cable unipolar H07V-K, sent la seva tensió assignada de 450/750 V, reacció al foc classe Eca segons UNE-EN 50575, amb conductor multifilar de coure classe 5 (-K) de 1,5 mm² de secció, amb aïllament de PVC (V). Segons UNE 21031-3.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</si>
  <si>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</si>
  <si>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</si>
  <si>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</si>
  <si>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</si>
  <si>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</si>
  <si>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</si>
  <si>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</si>
  <si>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</si>
  <si>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</si>
  <si>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</si>
  <si>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</si>
  <si>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</si>
  <si>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</si>
  <si>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</si>
  <si>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</si>
  <si>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94,02€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</si>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</sst>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172</v>
      </c>
      <c r="H10" s="12">
        <f ca="1">ROUND(INDIRECT(ADDRESS(ROW()+(0), COLUMN()+(-2), 1))*INDIRECT(ADDRESS(ROW()+(0), COLUMN()+(-1), 1)), 2)</f>
        <v>172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</v>
      </c>
      <c r="H11" s="12">
        <f ca="1">ROUND(INDIRECT(ADDRESS(ROW()+(0), COLUMN()+(-2), 1))*INDIRECT(ADDRESS(ROW()+(0), COLUMN()+(-1), 1)), 2)</f>
        <v>12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60</v>
      </c>
      <c r="H12" s="12">
        <f ca="1">ROUND(INDIRECT(ADDRESS(ROW()+(0), COLUMN()+(-2), 1))*INDIRECT(ADDRESS(ROW()+(0), COLUMN()+(-1), 1)), 2)</f>
        <v>60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0.4</v>
      </c>
      <c r="H13" s="12">
        <f ca="1">ROUND(INDIRECT(ADDRESS(ROW()+(0), COLUMN()+(-2), 1))*INDIRECT(ADDRESS(ROW()+(0), COLUMN()+(-1), 1)), 2)</f>
        <v>2.4</v>
      </c>
    </row>
    <row r="14" spans="1:8" ht="66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1.449</v>
      </c>
      <c r="G17" s="12">
        <v>29.34</v>
      </c>
      <c r="H17" s="12">
        <f ca="1">ROUND(INDIRECT(ADDRESS(ROW()+(0), COLUMN()+(-2), 1))*INDIRECT(ADDRESS(ROW()+(0), COLUMN()+(-1), 1)), 2)</f>
        <v>42.51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1.449</v>
      </c>
      <c r="G18" s="14">
        <v>25.25</v>
      </c>
      <c r="H18" s="14">
        <f ca="1">ROUND(INDIRECT(ADDRESS(ROW()+(0), COLUMN()+(-2), 1))*INDIRECT(ADDRESS(ROW()+(0), COLUMN()+(-1), 1)), 2)</f>
        <v>36.59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79.1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329.19</v>
      </c>
      <c r="H21" s="14">
        <f ca="1">ROUND(INDIRECT(ADDRESS(ROW()+(0), COLUMN()+(-2), 1))*INDIRECT(ADDRESS(ROW()+(0), COLUMN()+(-1), 1))/100, 2)</f>
        <v>6.58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335.77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