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<sst xmlns="http://schemas.openxmlformats.org/spreadsheetml/2006/main" count="43" uniqueCount="43">
  <si>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</si>
  <si>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</si>
  <si>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</t>
  </si>
  <si>
    <t xml:space="preserve">Dipòsit de combustible líquid, de superfície, de xapa d'acer.</t>
  </si>
  <si>
    <r>
      <rPr>
        <sz val="8.25"/>
        <color rgb="FF000000"/>
        <rFont val="Arial"/>
        <family val="2"/>
      </rPr>
      <t xml:space="preserve">Dipòsit de gasoil, de superfície, col·locat a l'interior de l'edifici, de xapa d'acer, de doble paret, amb una capacitat de 25000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</si>
  <si>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</si>
  <si>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</si>
  <si>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</si>
  <si>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</si>
  <si>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</si>
  <si>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</si>
  <si>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</si>
  <si>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mt38dep001tb</t>
  </si>
  <si>
    <t xml:space="preserve">U</t>
  </si>
  <si>
    <t xml:space="preserve">Dipòsit homologat de combustible líquid, de superfície, de xapa d'acer, de doble paret, de 2450 mm de diàmetre i 5600 mm de longitud, amb una capacitat de 25000 litres, segons UNE 62350. Tractament exterior: granallat SA 2 1/2 i acabat mitjançant emprimació d'epoxi-poliamida i poliuretà blanc. Inclús recolzaments, detector de fuites i elements de protecció segons normativa.</t>
  </si>
  <si>
    <t xml:space="preserve">mt38dep004c</t>
  </si>
  <si>
    <t xml:space="preserve">U</t>
  </si>
  <si>
    <t xml:space="preserve">Tub bus de càrrega, per dipòsit de combustible líquid de xapa d'acer.</t>
  </si>
  <si>
    <t xml:space="preserve">mt38dep005c</t>
  </si>
  <si>
    <t xml:space="preserve">U</t>
  </si>
  <si>
    <t xml:space="preserve">Vàlvula reguladora de nivell, per a dipòsit de combustible líquid de xapa d'acer.</t>
  </si>
  <si>
    <t xml:space="preserve">mt38dep006a</t>
  </si>
  <si>
    <t xml:space="preserve">U</t>
  </si>
  <si>
    <t xml:space="preserve">Indicador de nivell amb sonda, per a dipòsit de combustible líquid de xapa d'acer.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</si>
  <si>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</si>
  <si>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</si>
  <si>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</si>
  <si>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</si>
  <si>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</si>
  <si>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</si>
  <si>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</si>
  <si>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</si>
  <si>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</si>
  <si>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</si>
  <si>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</si>
  <si>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</si>
  <si>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</si>
  <si>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</si>
  <si>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</si>
  <si>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</si>
  <si>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</si>
  <si>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4.758,37€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</si>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</sst>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69.19" customWidth="1"/>
    <col min="5" max="5" width="13.09" customWidth="1"/>
    <col min="6" max="6" width="14.11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18507.3</v>
      </c>
      <c r="G10" s="12">
        <f ca="1">ROUND(INDIRECT(ADDRESS(ROW()+(0), COLUMN()+(-2), 1))*INDIRECT(ADDRESS(ROW()+(0), COLUMN()+(-1), 1)), 2)</f>
        <v>18507.3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399.64</v>
      </c>
      <c r="G11" s="12">
        <f ca="1">ROUND(INDIRECT(ADDRESS(ROW()+(0), COLUMN()+(-2), 1))*INDIRECT(ADDRESS(ROW()+(0), COLUMN()+(-1), 1)), 2)</f>
        <v>399.64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431.65</v>
      </c>
      <c r="G12" s="12">
        <f ca="1">ROUND(INDIRECT(ADDRESS(ROW()+(0), COLUMN()+(-2), 1))*INDIRECT(ADDRESS(ROW()+(0), COLUMN()+(-1), 1)), 2)</f>
        <v>431.65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70.66</v>
      </c>
      <c r="G13" s="14">
        <f ca="1">ROUND(INDIRECT(ADDRESS(ROW()+(0), COLUMN()+(-2), 1))*INDIRECT(ADDRESS(ROW()+(0), COLUMN()+(-1), 1)), 2)</f>
        <v>70.66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19409.3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0.869</v>
      </c>
      <c r="F16" s="14">
        <v>55.38</v>
      </c>
      <c r="G16" s="14">
        <f ca="1">ROUND(INDIRECT(ADDRESS(ROW()+(0), COLUMN()+(-2), 1))*INDIRECT(ADDRESS(ROW()+(0), COLUMN()+(-1), 1)), 2)</f>
        <v>48.13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48.13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15.122</v>
      </c>
      <c r="F19" s="12">
        <v>29.34</v>
      </c>
      <c r="G19" s="12">
        <f ca="1">ROUND(INDIRECT(ADDRESS(ROW()+(0), COLUMN()+(-2), 1))*INDIRECT(ADDRESS(ROW()+(0), COLUMN()+(-1), 1)), 2)</f>
        <v>443.68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15.122</v>
      </c>
      <c r="F20" s="14">
        <v>25.25</v>
      </c>
      <c r="G20" s="14">
        <f ca="1">ROUND(INDIRECT(ADDRESS(ROW()+(0), COLUMN()+(-2), 1))*INDIRECT(ADDRESS(ROW()+(0), COLUMN()+(-1), 1)), 2)</f>
        <v>381.83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825.51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20282.9</v>
      </c>
      <c r="G23" s="14">
        <f ca="1">ROUND(INDIRECT(ADDRESS(ROW()+(0), COLUMN()+(-2), 1))*INDIRECT(ADDRESS(ROW()+(0), COLUMN()+(-1), 1))/100, 2)</f>
        <v>405.66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20688.5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