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<sst xmlns="http://schemas.openxmlformats.org/spreadsheetml/2006/main" count="62" uniqueCount="62">
  <si>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</si>
  <si>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</si>
  <si>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</si>
  <si>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</si>
  <si>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 per instal·lació en interior d'edificacions, de simple paret contingut en cubell, amb una capacitat de 1500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</si>
  <si>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</si>
  <si>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</si>
  <si>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</si>
  <si>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</si>
  <si>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</si>
  <si>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</si>
  <si>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</si>
  <si>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mt38dep010h</t>
  </si>
  <si>
    <t xml:space="preserve">U</t>
  </si>
  <si>
    <t xml:space="preserve">Dipòsit de gasoil de xapa d'acer, de superfície, de simple paret contingut en cubell, amb una capacitat de 1500 litres, per a petits consums individuals, segons UNE 62351.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</si>
  <si>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</si>
  <si>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</si>
  <si>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</si>
  <si>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</si>
  <si>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</si>
  <si>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</si>
  <si>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</si>
  <si>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</si>
  <si>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</si>
  <si>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</si>
  <si>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</si>
  <si>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</si>
  <si>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</si>
  <si>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</si>
  <si>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</si>
  <si>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</si>
  <si>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</si>
  <si>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</si>
  <si>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</si>
  <si>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</si>
  <si>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</si>
  <si>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</si>
  <si>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</si>
  <si>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</si>
  <si>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</si>
  <si>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</si>
  <si>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</si>
  <si>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</si>
  <si>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</si>
  <si>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</si>
  <si>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</si>
  <si>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</si>
  <si>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</si>
  <si>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</si>
  <si>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</si>
  <si>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247,98€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</si>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</sst>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1.74" customWidth="1"/>
    <col min="5" max="5" width="3.23" customWidth="1"/>
    <col min="6" max="6" width="11.22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815</v>
      </c>
      <c r="H10" s="12">
        <f ca="1">ROUND(INDIRECT(ADDRESS(ROW()+(0), COLUMN()+(-3), 1))*INDIRECT(ADDRESS(ROW()+(0), COLUMN()+(-1), 1)), 2)</f>
        <v>815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12.38</v>
      </c>
      <c r="F14" s="11"/>
      <c r="G14" s="12">
        <v>2.4</v>
      </c>
      <c r="H14" s="12">
        <f ca="1">ROUND(INDIRECT(ADDRESS(ROW()+(0), COLUMN()+(-3), 1))*INDIRECT(ADDRESS(ROW()+(0), COLUMN()+(-1), 1)), 2)</f>
        <v>29.71</v>
      </c>
      <c r="I14" s="12"/>
    </row>
    <row r="15" spans="1:9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>
        <f ca="1">ROUND(INDIRECT(ADDRESS(ROW()+(0), COLUMN()+(-3), 1))*INDIRECT(ADDRESS(ROW()+(0), COLUMN()+(-1), 1)), 2)</f>
        <v>31.1</v>
      </c>
      <c r="I15" s="12"/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>
        <f ca="1">ROUND(INDIRECT(ADDRESS(ROW()+(0), COLUMN()+(-3), 1))*INDIRECT(ADDRESS(ROW()+(0), COLUMN()+(-1), 1)), 2)</f>
        <v>39.5</v>
      </c>
      <c r="I16" s="14"/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1222.36</v>
      </c>
      <c r="I17" s="17"/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</row>
    <row r="19" spans="1:9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2.318</v>
      </c>
      <c r="F19" s="13"/>
      <c r="G19" s="14">
        <v>75.04</v>
      </c>
      <c r="H19" s="14">
        <f ca="1">ROUND(INDIRECT(ADDRESS(ROW()+(0), COLUMN()+(-3), 1))*INDIRECT(ADDRESS(ROW()+(0), COLUMN()+(-1), 1)), 2)</f>
        <v>173.94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1))), 2)</f>
        <v>173.94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6.233</v>
      </c>
      <c r="F22" s="11"/>
      <c r="G22" s="12">
        <v>29.34</v>
      </c>
      <c r="H22" s="12">
        <f ca="1">ROUND(INDIRECT(ADDRESS(ROW()+(0), COLUMN()+(-3), 1))*INDIRECT(ADDRESS(ROW()+(0), COLUMN()+(-1), 1)), 2)</f>
        <v>182.88</v>
      </c>
      <c r="I22" s="12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6.233</v>
      </c>
      <c r="F23" s="13"/>
      <c r="G23" s="14">
        <v>25.25</v>
      </c>
      <c r="H23" s="14">
        <f ca="1">ROUND(INDIRECT(ADDRESS(ROW()+(0), COLUMN()+(-3), 1))*INDIRECT(ADDRESS(ROW()+(0), COLUMN()+(-1), 1)), 2)</f>
        <v>157.38</v>
      </c>
      <c r="I23" s="14"/>
    </row>
    <row r="24" spans="1:9" ht="13.50" thickBot="1" customHeight="1">
      <c r="A24" s="15"/>
      <c r="B24" s="15"/>
      <c r="C24" s="15"/>
      <c r="D24" s="15"/>
      <c r="E24" s="9" t="s">
        <v>46</v>
      </c>
      <c r="F24" s="9"/>
      <c r="G24" s="9"/>
      <c r="H24" s="17">
        <f ca="1">ROUND(SUM(INDIRECT(ADDRESS(ROW()+(-1), COLUMN()+(0), 1)),INDIRECT(ADDRESS(ROW()+(-2), COLUMN()+(0), 1))), 2)</f>
        <v>340.26</v>
      </c>
      <c r="I24" s="17"/>
    </row>
    <row r="25" spans="1:9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</row>
    <row r="26" spans="1:9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COLUMN()+(1), 1)),INDIRECT(ADDRESS(ROW()+(-6), COLUMN()+(1), 1)),INDIRECT(ADDRESS(ROW()+(-9), COLUMN()+(1), 1))), 2)</f>
        <v>1736.56</v>
      </c>
      <c r="H26" s="14">
        <f ca="1">ROUND(INDIRECT(ADDRESS(ROW()+(0), COLUMN()+(-3), 1))*INDIRECT(ADDRESS(ROW()+(0), COLUMN()+(-1), 1))/100, 2)</f>
        <v>34.73</v>
      </c>
      <c r="I26" s="14"/>
    </row>
    <row r="27" spans="1:9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1771.29</v>
      </c>
      <c r="I27" s="26"/>
    </row>
    <row r="30" spans="1:9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 t="s">
        <v>54</v>
      </c>
      <c r="H30" s="27"/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>
        <v>1.12201e+006</v>
      </c>
      <c r="H31" s="29"/>
      <c r="I31" s="29" t="s">
        <v>57</v>
      </c>
    </row>
    <row r="32" spans="1:9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</row>
  </sheetData>
  <mergeCells count="73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B23"/>
    <mergeCell ref="E23:F23"/>
    <mergeCell ref="H23:I23"/>
    <mergeCell ref="A24:B24"/>
    <mergeCell ref="E24:G24"/>
    <mergeCell ref="H24:I24"/>
    <mergeCell ref="A25:B25"/>
    <mergeCell ref="D25:F25"/>
    <mergeCell ref="H25:I25"/>
    <mergeCell ref="A26:B26"/>
    <mergeCell ref="E26:F26"/>
    <mergeCell ref="H26:I26"/>
    <mergeCell ref="A27:D27"/>
    <mergeCell ref="E27:G27"/>
    <mergeCell ref="H27:I27"/>
    <mergeCell ref="A30:E30"/>
    <mergeCell ref="G30:H30"/>
    <mergeCell ref="A31:E31"/>
    <mergeCell ref="F31:F32"/>
    <mergeCell ref="G31:H32"/>
    <mergeCell ref="I31:I32"/>
    <mergeCell ref="A32:E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