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<sst xmlns="http://schemas.openxmlformats.org/spreadsheetml/2006/main" count="68" uniqueCount="68">
  <si>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</si>
  <si>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</si>
  <si>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</si>
  <si>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</si>
  <si>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25000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</si>
  <si>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</si>
  <si>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</si>
  <si>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</si>
  <si>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</si>
  <si>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</si>
  <si>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</si>
  <si>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</si>
  <si>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mt38dep020D</t>
  </si>
  <si>
    <t xml:space="preserve">U</t>
  </si>
  <si>
    <t xml:space="preserve">Dipòsit de gasoil de xapa d'acer, soterrat, de doble paret, amb una capacitat de 25000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</si>
  <si>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</si>
  <si>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</si>
  <si>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</si>
  <si>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</si>
  <si>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</si>
  <si>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</si>
  <si>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</si>
  <si>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</si>
  <si>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</si>
  <si>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</si>
  <si>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</si>
  <si>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</si>
  <si>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</si>
  <si>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</si>
  <si>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</si>
  <si>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</si>
  <si>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</si>
  <si>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</si>
  <si>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</si>
  <si>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</si>
  <si>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</si>
  <si>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mt38dep021p</t>
  </si>
  <si>
    <t xml:space="preserve">U</t>
  </si>
  <si>
    <t xml:space="preserve">Equip de protecció catòdica per a dipòsit de gasoil de xapa d'acer, soterrat, de doble paret, amb una capacitat de 25000 litres, per a consums col·lectius.</t>
  </si>
  <si>
    <t xml:space="preserve">Subtotal materials:</t>
  </si>
  <si>
    <t xml:space="preserve">Equip i maquinària</t>
  </si>
  <si>
    <t xml:space="preserve">mq07gte010d</t>
  </si>
  <si>
    <t xml:space="preserve">h</t>
  </si>
  <si>
    <t xml:space="preserve">Grua autopropulsada de braç telescòpic amb una capacitat d'elevació de 40 t i 35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</si>
  <si>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</si>
  <si>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</si>
  <si>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</si>
  <si>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</si>
  <si>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</si>
  <si>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</si>
  <si>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</si>
  <si>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</si>
  <si>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</si>
  <si>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</si>
  <si>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</si>
  <si>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</si>
  <si>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325,85€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</si>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</sst>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8490</v>
      </c>
      <c r="H10" s="12"/>
      <c r="I10" s="12">
        <f ca="1">ROUND(INDIRECT(ADDRESS(ROW()+(0), COLUMN()+(-4), 1))*INDIRECT(ADDRESS(ROW()+(0), COLUMN()+(-2), 1)), 2)</f>
        <v>8490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29.2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70.08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36.03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353</v>
      </c>
      <c r="H18" s="14"/>
      <c r="I18" s="14">
        <f ca="1">ROUND(INDIRECT(ADDRESS(ROW()+(0), COLUMN()+(-4), 1))*INDIRECT(ADDRESS(ROW()+(0), COLUMN()+(-2), 1)), 2)</f>
        <v>353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9419.46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3.697</v>
      </c>
      <c r="F21" s="13"/>
      <c r="G21" s="14">
        <v>88.48</v>
      </c>
      <c r="H21" s="14"/>
      <c r="I21" s="14">
        <f ca="1">ROUND(INDIRECT(ADDRESS(ROW()+(0), COLUMN()+(-4), 1))*INDIRECT(ADDRESS(ROW()+(0), COLUMN()+(-2), 1)), 2)</f>
        <v>327.11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327.11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16.525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484.84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16.525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417.26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902.1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10648.7</v>
      </c>
      <c r="H28" s="14"/>
      <c r="I28" s="14">
        <f ca="1">ROUND(INDIRECT(ADDRESS(ROW()+(0), COLUMN()+(-4), 1))*INDIRECT(ADDRESS(ROW()+(0), COLUMN()+(-2), 1))/100, 2)</f>
        <v>212.97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10861.6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