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<sst xmlns="http://schemas.openxmlformats.org/spreadsheetml/2006/main" count="68" uniqueCount="68">
  <si>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</si>
  <si>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</si>
  <si>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</si>
  <si>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</si>
  <si>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10000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</si>
  <si>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</si>
  <si>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</si>
  <si>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</si>
  <si>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</si>
  <si>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</si>
  <si>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</si>
  <si>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</si>
  <si>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mt38dep020m</t>
  </si>
  <si>
    <t xml:space="preserve">U</t>
  </si>
  <si>
    <t xml:space="preserve">Dipòsit de gasoil de xapa d'acer, soterrat, de simple paret contingut en cubell, amb una capacitat de 10000 litres, per a consums col·lectius, segons UNE 62350.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</si>
  <si>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</si>
  <si>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</si>
  <si>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</si>
  <si>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</si>
  <si>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</si>
  <si>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</si>
  <si>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</si>
  <si>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</si>
  <si>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</si>
  <si>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</si>
  <si>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</si>
  <si>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</si>
  <si>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</si>
  <si>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</si>
  <si>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</si>
  <si>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</si>
  <si>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</si>
  <si>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</si>
  <si>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</si>
  <si>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</si>
  <si>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</si>
  <si>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mt38dep021g</t>
  </si>
  <si>
    <t xml:space="preserve">U</t>
  </si>
  <si>
    <t xml:space="preserve">Equip de protecció catòdica per a dipòsit de gasoil de xapa d'acer, soterrat, de simple paret, amb una capacitat de 10000 litres, per a consums col·lectius.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</si>
  <si>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</si>
  <si>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</si>
  <si>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</si>
  <si>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</si>
  <si>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</si>
  <si>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</si>
  <si>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</si>
  <si>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</si>
  <si>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</si>
  <si>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</si>
  <si>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</si>
  <si>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</si>
  <si>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</si>
  <si>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</si>
  <si>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</si>
  <si>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</si>
  <si>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</si>
  <si>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139,82€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</si>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</sst>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2910</v>
      </c>
      <c r="H10" s="12"/>
      <c r="I10" s="12">
        <f ca="1">ROUND(INDIRECT(ADDRESS(ROW()+(0), COLUMN()+(-4), 1))*INDIRECT(ADDRESS(ROW()+(0), COLUMN()+(-2), 1)), 2)</f>
        <v>2910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/>
      <c r="I14" s="12">
        <f ca="1">ROUND(INDIRECT(ADDRESS(ROW()+(0), COLUMN()+(-4), 1))*INDIRECT(ADDRESS(ROW()+(0), COLUMN()+(-2),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28.15</v>
      </c>
      <c r="F15" s="11"/>
      <c r="G15" s="12">
        <v>2.4</v>
      </c>
      <c r="H15" s="12"/>
      <c r="I15" s="12">
        <f ca="1">ROUND(INDIRECT(ADDRESS(ROW()+(0), COLUMN()+(-4), 1))*INDIRECT(ADDRESS(ROW()+(0), COLUMN()+(-2), 1)), 2)</f>
        <v>67.56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2.25</v>
      </c>
      <c r="F16" s="11"/>
      <c r="G16" s="12">
        <v>12.01</v>
      </c>
      <c r="H16" s="12"/>
      <c r="I16" s="12">
        <f ca="1">ROUND(INDIRECT(ADDRESS(ROW()+(0), COLUMN()+(-4), 1))*INDIRECT(ADDRESS(ROW()+(0), COLUMN()+(-2), 1)), 2)</f>
        <v>27.02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/>
      <c r="I17" s="12">
        <f ca="1">ROUND(INDIRECT(ADDRESS(ROW()+(0), COLUMN()+(-4), 1))*INDIRECT(ADDRESS(ROW()+(0), COLUMN()+(-2), 1)), 2)</f>
        <v>77.75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160</v>
      </c>
      <c r="H18" s="14"/>
      <c r="I18" s="14">
        <f ca="1">ROUND(INDIRECT(ADDRESS(ROW()+(0), COLUMN()+(-4), 1))*INDIRECT(ADDRESS(ROW()+(0), COLUMN()+(-2), 1)), 2)</f>
        <v>160</v>
      </c>
      <c r="J18" s="14"/>
    </row>
    <row r="19" spans="1:10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3634.93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2.757</v>
      </c>
      <c r="F21" s="13"/>
      <c r="G21" s="14">
        <v>75.04</v>
      </c>
      <c r="H21" s="14"/>
      <c r="I21" s="14">
        <f ca="1">ROUND(INDIRECT(ADDRESS(ROW()+(0), COLUMN()+(-4), 1))*INDIRECT(ADDRESS(ROW()+(0), COLUMN()+(-2), 1)), 2)</f>
        <v>206.89</v>
      </c>
      <c r="J21" s="14"/>
    </row>
    <row r="22" spans="1:10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206.89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13.327</v>
      </c>
      <c r="F24" s="11"/>
      <c r="G24" s="12">
        <v>29.34</v>
      </c>
      <c r="H24" s="12"/>
      <c r="I24" s="12">
        <f ca="1">ROUND(INDIRECT(ADDRESS(ROW()+(0), COLUMN()+(-4), 1))*INDIRECT(ADDRESS(ROW()+(0), COLUMN()+(-2), 1)), 2)</f>
        <v>391.01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13.327</v>
      </c>
      <c r="F25" s="13"/>
      <c r="G25" s="14">
        <v>25.25</v>
      </c>
      <c r="H25" s="14"/>
      <c r="I25" s="14">
        <f ca="1">ROUND(INDIRECT(ADDRESS(ROW()+(0), COLUMN()+(-4), 1))*INDIRECT(ADDRESS(ROW()+(0), COLUMN()+(-2), 1)), 2)</f>
        <v>336.51</v>
      </c>
      <c r="J25" s="14"/>
    </row>
    <row r="26" spans="1:10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727.52</v>
      </c>
      <c r="J26" s="17"/>
    </row>
    <row r="27" spans="1:10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COLUMN()+(2), 1)),INDIRECT(ADDRESS(ROW()+(-6), COLUMN()+(2), 1)),INDIRECT(ADDRESS(ROW()+(-9), COLUMN()+(2), 1))), 2)</f>
        <v>4569.34</v>
      </c>
      <c r="H28" s="14"/>
      <c r="I28" s="14">
        <f ca="1">ROUND(INDIRECT(ADDRESS(ROW()+(0), COLUMN()+(-4), 1))*INDIRECT(ADDRESS(ROW()+(0), COLUMN()+(-2), 1))/100, 2)</f>
        <v>91.39</v>
      </c>
      <c r="J28" s="14"/>
    </row>
    <row r="29" spans="1:10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4660.73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/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/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H22"/>
    <mergeCell ref="I22:J22"/>
    <mergeCell ref="A23:B23"/>
    <mergeCell ref="D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H26"/>
    <mergeCell ref="I26:J26"/>
    <mergeCell ref="A27:B27"/>
    <mergeCell ref="D27:F27"/>
    <mergeCell ref="G27:H27"/>
    <mergeCell ref="I27:J27"/>
    <mergeCell ref="A28:B28"/>
    <mergeCell ref="E28:F28"/>
    <mergeCell ref="G28:H28"/>
    <mergeCell ref="I28:J28"/>
    <mergeCell ref="A29:D29"/>
    <mergeCell ref="E29:H29"/>
    <mergeCell ref="I29:J29"/>
    <mergeCell ref="A32:E32"/>
    <mergeCell ref="F32:G32"/>
    <mergeCell ref="H32:I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