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<sst xmlns="http://schemas.openxmlformats.org/spreadsheetml/2006/main" count="38" uniqueCount="38">
  <si>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</si>
  <si>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IBR110</t>
  </si>
  <si>
    <t xml:space="preserve">U</t>
  </si>
  <si>
    <t xml:space="preserve">Unitat interior d'aire condicionat, amb distribució per conducte rectangular.</t>
  </si>
  <si>
    <r>
      <rPr>
        <sz val="8.25"/>
        <color rgb="FF000000"/>
        <rFont val="Arial"/>
        <family val="2"/>
      </rPr>
      <t xml:space="preserve">Unitat interior d'aire condicionat, amb distribució per conducte rectangular, de baixa silueta, sistema de volum de refrigerant variable MRV, model AD052MSERA "HAIER", per a gas R-410A, potència frigorífica nominal 1,5 kW, potència calorífica nominal 1,7 kW, alimentació monofàsica (230V/50Hz), cabal d'aire a velocitat alta/mitja/baixa: 430/370/310 m³/h, pressió sonora a velocitat alta/mitja/baixa: 27/23/20 dBA, potència sonora a velocitat alta/mitja/baixa: 40/36/33 dBA, dimensions (amplada x profunditat x altura) 850x420x185 mm, pes 16,5 kg, pressió estàtica: 0/15/30 Pa, diàmetre de connexió de la canonada de líquid 6,35 mm, diàmetre de connexió de la canonada de gas 9,52 mm, amb bomba per a elevació de condensats, presa d'aire exterior i possibilitat de retorn d'aire posterior o inferior, amb control remot sense fil, model YR-HD, amb programació horària, selecció d'el mode de funcionament, de la velocitat del ventilador y de la temperatura ambient i receptor per a control remot sense fil, model RE-02.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</si>
  <si>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</si>
  <si>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</si>
  <si>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</si>
  <si>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</si>
  <si>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</si>
  <si>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</si>
  <si>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</si>
  <si>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mt42hai100a</t>
  </si>
  <si>
    <t xml:space="preserve">U</t>
  </si>
  <si>
    <t xml:space="preserve">Unitat interior d'aire condicionat, amb distribució per conducte rectangular, de baixa silueta, sistema de volum de refrigerant variable MRV, model AD052MSERA "HAIER", per a gas R-410A, potència frigorífica nominal 1,5 kW, potència calorífica nominal 1,7 kW, alimentació monofàsica (230V/50Hz), cabal d'aire a velocitat alta/mitja/baixa: 430/370/310 m³/h, pressió sonora a velocitat alta/mitja/baixa: 27/23/20 dBA, potència sonora a velocitat alta/mitja/baixa: 40/36/33 dBA, dimensions (amplada x profunditat x altura) 850x420x185 mm, pes 16,5 kg, pressió estàtica: 0/15/30 Pa, diàmetre de connexió de la canonada de líquid 6,35 mm, diàmetre de connexió de la canonada de gas 9,52 mm, amb bomba per a elevació de condensats, presa d'aire exterior i possibilitat de retorn d'aire posterior o inferior.</t>
  </si>
  <si>
    <t xml:space="preserve">mt42hai550a</t>
  </si>
  <si>
    <t xml:space="preserve">U</t>
  </si>
  <si>
    <t xml:space="preserve">Control remot sense fil, model YR-HD "HAIER", amb programació horària, selecció d'el mode de funcionament, de la velocitat del ventilador y de la temperatura ambient.</t>
  </si>
  <si>
    <t xml:space="preserve">mt42hai551a</t>
  </si>
  <si>
    <t xml:space="preserve">U</t>
  </si>
  <si>
    <t xml:space="preserve">Receptor per a control remot sense fil, model RE-02 "HAIER".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</si>
  <si>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</si>
  <si>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</si>
  <si>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</si>
  <si>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</si>
  <si>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</si>
  <si>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</si>
  <si>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</si>
  <si>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</si>
  <si>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</si>
  <si>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</si>
  <si>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</si>
  <si>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</si>
  <si>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</si>
  <si>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</si>
  <si>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</si>
  <si>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352,71€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</si>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</sst>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1030</v>
      </c>
      <c r="H10" s="12">
        <f ca="1">ROUND(INDIRECT(ADDRESS(ROW()+(0), COLUMN()+(-2), 1))*INDIRECT(ADDRESS(ROW()+(0), COLUMN()+(-1), 1)), 2)</f>
        <v>1030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54</v>
      </c>
      <c r="H11" s="12">
        <f ca="1">ROUND(INDIRECT(ADDRESS(ROW()+(0), COLUMN()+(-2), 1))*INDIRECT(ADDRESS(ROW()+(0), COLUMN()+(-1), 1)), 2)</f>
        <v>54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61</v>
      </c>
      <c r="H12" s="12">
        <f ca="1">ROUND(INDIRECT(ADDRESS(ROW()+(0), COLUMN()+(-2), 1))*INDIRECT(ADDRESS(ROW()+(0), COLUMN()+(-1), 1)), 2)</f>
        <v>61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22</v>
      </c>
      <c r="H13" s="14">
        <f ca="1">ROUND(INDIRECT(ADDRESS(ROW()+(0), COLUMN()+(-2), 1))*INDIRECT(ADDRESS(ROW()+(0), COLUMN()+(-1), 1)), 2)</f>
        <v>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1167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1.287</v>
      </c>
      <c r="G16" s="12">
        <v>28.39</v>
      </c>
      <c r="H16" s="12">
        <f ca="1">ROUND(INDIRECT(ADDRESS(ROW()+(0), COLUMN()+(-2), 1))*INDIRECT(ADDRESS(ROW()+(0), COLUMN()+(-1), 1)), 2)</f>
        <v>36.54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1.287</v>
      </c>
      <c r="G17" s="14">
        <v>24.43</v>
      </c>
      <c r="H17" s="14">
        <f ca="1">ROUND(INDIRECT(ADDRESS(ROW()+(0), COLUMN()+(-2), 1))*INDIRECT(ADDRESS(ROW()+(0), COLUMN()+(-1), 1)), 2)</f>
        <v>31.44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67.98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1234.98</v>
      </c>
      <c r="H20" s="14">
        <f ca="1">ROUND(INDIRECT(ADDRESS(ROW()+(0), COLUMN()+(-2), 1))*INDIRECT(ADDRESS(ROW()+(0), COLUMN()+(-1), 1))/100, 2)</f>
        <v>24.7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1259.68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