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<sst xmlns="http://schemas.openxmlformats.org/spreadsheetml/2006/main" count="32" uniqueCount="32">
  <si>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</si>
  <si>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IBR010</t>
  </si>
  <si>
    <t xml:space="preserve">U</t>
  </si>
  <si>
    <t xml:space="preserve">Unitat exterior d'aire condicionat.</t>
  </si>
  <si>
    <r>
      <rPr>
        <sz val="8.25"/>
        <color rgb="FF000000"/>
        <rFont val="Arial"/>
        <family val="2"/>
      </rPr>
      <t xml:space="preserve">Unitat exterior d'aire condicionat, sistema de volum de refrigerant variable MRV S II, model AU042FNERA "HAIER", compressor DC Twin Rotary amb tecnologia Inverter, potència frigorífica 12,1 kW (temperatura de bulb sec de l'aire interior 27°C, temperatura de bulb humit de l'aire interior 19°C, temperatura de bulb sec de l'aire exterior 35°C, temperatura de bulb humit de l'aire exterior 24°C), potència calorífica 12,1 kW (temperatura de bulb sec de l'aire interior 20°C, temperatura de bulb sec de l'aire exterior 7°C, temperatura de bulb humit de l'aire exterior 6°C), alimentació monofàsica (230V/50Hz), consum elèctric en refrigeració 4,25 kW, consum elèctric en calefacció 4,1 kW, EER 2,85, COP 2,95, SEER 4,9, SCOP 3,5, cabal d'aire 5400 m³/h, pressió sonora 58 dBA, potència sonora 60 dBA, dimensions (amplada x profunditat x altura) 950x370x965 mm, pes 90 kg, diàmetre de connexió de la canonada de gas 15,88 mm, diàmetre de connexió de la canonada de líquid 9,52 mm, refrigerant R-410A, càrrega de refrigerant 3,3 kg, rang de connexió d'unitats interiors del 50% al 130%, nº màxim d'unitats interiors connectables 7, rang de funcionament de temperatura de l'aire exterior en refrigeració des de -15 fins a 50°C, rang de funcionament de temperatura de l'aire exterior en calefacció des de -15 fins a 21°C, longitud màxima de canonada 120 m, longitud màxima entre unitat exterior i unitat interior més allunyada 60 m, diferència màxima d'altura d'instal·lació 30 m entre la unitat exterior i les unitats interiors. Inclús elements antivibratoris de terra.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</si>
  <si>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</si>
  <si>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</si>
  <si>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</si>
  <si>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</si>
  <si>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</si>
  <si>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</si>
  <si>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</si>
  <si>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mt42hai001a</t>
  </si>
  <si>
    <t xml:space="preserve">U</t>
  </si>
  <si>
    <t xml:space="preserve">Unitat exterior d'aire condicionat, sistema de volum de refrigerant variable MRV S II, model AU042FNERA "HAIER", compressor DC Twin Rotary amb tecnologia Inverter, potència frigorífica 12,1 kW (temperatura de bulb sec de l'aire interior 27°C, temperatura de bulb humit de l'aire interior 19°C, temperatura de bulb sec de l'aire exterior 35°C, temperatura de bulb humit de l'aire exterior 24°C), potència calorífica 12,1 kW (temperatura de bulb sec de l'aire interior 20°C, temperatura de bulb sec de l'aire exterior 7°C, temperatura de bulb humit de l'aire exterior 6°C), alimentació monofàsica (230V/50Hz), consum elèctric en refrigeració 4,25 kW, consum elèctric en calefacció 4,1 kW, EER 2,85, COP 2,95, SEER 4,9, SCOP 3,5, cabal d'aire 5400 m³/h, pressió sonora 58 dBA, potència sonora 60 dBA, dimensions (amplada x profunditat x altura) 950x370x965 mm, pes 90 kg, diàmetre de connexió de la canonada de gas 15,88 mm, diàmetre de connexió de la canonada de líquid 9,52 mm, refrigerant R-410A, càrrega de refrigerant 3,3 kg, rang de connexió d'unitats interiors del 50% al 130%, nº màxim d'unitats interiors connectables 7, rang de funcionament de temperatura de l'aire exterior en refrigeració des de -15 fins a 50°C, rang de funcionament de temperatura de l'aire exterior en calefacció des de -15 fins a 21°C, longitud màxima de canonada 120 m, longitud màxima entre unitat exterior i unitat interior més allunyada 60 m, diferència màxima d'altura d'instal·lació 30 m entre la unitat exterior i les unitats interiors.</t>
  </si>
  <si>
    <t xml:space="preserve">mt42www080</t>
  </si>
  <si>
    <t xml:space="preserve">U</t>
  </si>
  <si>
    <t xml:space="preserve">Kit d'amortidors antivibració de terra, format per quatre amortidors de cautxú, amb els seus cargols,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</si>
  <si>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</si>
  <si>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</si>
  <si>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</si>
  <si>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</si>
  <si>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</si>
  <si>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</si>
  <si>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</si>
  <si>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</si>
  <si>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</si>
  <si>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</si>
  <si>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</si>
  <si>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</si>
  <si>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2.064,51€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</si>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</sst>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5512</v>
      </c>
      <c r="H10" s="12">
        <f ca="1">ROUND(INDIRECT(ADDRESS(ROW()+(0), COLUMN()+(-2), 1))*INDIRECT(ADDRESS(ROW()+(0), COLUMN()+(-1), 1)), 2)</f>
        <v>5512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</v>
      </c>
      <c r="H11" s="14">
        <f ca="1">ROUND(INDIRECT(ADDRESS(ROW()+(0), COLUMN()+(-2), 1))*INDIRECT(ADDRESS(ROW()+(0), COLUMN()+(-1), 1)), 2)</f>
        <v>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5520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4.978</v>
      </c>
      <c r="G14" s="12">
        <v>28.39</v>
      </c>
      <c r="H14" s="12">
        <f ca="1">ROUND(INDIRECT(ADDRESS(ROW()+(0), COLUMN()+(-2), 1))*INDIRECT(ADDRESS(ROW()+(0), COLUMN()+(-1), 1)), 2)</f>
        <v>141.33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4.978</v>
      </c>
      <c r="G15" s="14">
        <v>24.43</v>
      </c>
      <c r="H15" s="14">
        <f ca="1">ROUND(INDIRECT(ADDRESS(ROW()+(0), COLUMN()+(-2), 1))*INDIRECT(ADDRESS(ROW()+(0), COLUMN()+(-1), 1)), 2)</f>
        <v>121.61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262.94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5782.94</v>
      </c>
      <c r="H18" s="14">
        <f ca="1">ROUND(INDIRECT(ADDRESS(ROW()+(0), COLUMN()+(-2), 1))*INDIRECT(ADDRESS(ROW()+(0), COLUMN()+(-1), 1))/100, 2)</f>
        <v>115.66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5898.6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