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<sst xmlns="http://schemas.openxmlformats.org/spreadsheetml/2006/main" count="22" uniqueCount="22">
  <si>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</si>
  <si>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HYR036</t>
  </si>
  <si>
    <t xml:space="preserve">Ut</t>
  </si>
  <si>
    <t xml:space="preserve">Rebut de bastiment de base de fusta a l'entramat autoportant.</t>
  </si>
  <si>
    <r>
      <rPr>
        <sz val="7.80"/>
        <color rgb="FF000000"/>
        <rFont val="A"/>
        <family val="2"/>
      </rPr>
      <t xml:space="preserve">Col·locació i fixació de bastiment de base de fusta de pi, </t>
    </r>
    <r>
      <rPr>
        <b/>
        <sz val="7.80"/>
        <color rgb="FF000000"/>
        <rFont val="A"/>
        <family val="2"/>
      </rPr>
      <t xml:space="preserve">simultànies a l'execució de l'envà i sense el paviment col·locat</t>
    </r>
    <r>
      <rPr>
        <sz val="7.80"/>
        <color rgb="FF000000"/>
        <rFont val="A"/>
        <family val="2"/>
      </rPr>
      <t xml:space="preserve">, mitjançant rebut a l'entramat autoportant amb cargols, per fixar posteriorment, sobre ell, el bastiment de la fusteria exterior de </t>
    </r>
    <r>
      <rPr>
        <b/>
        <sz val="7.80"/>
        <color rgb="FF000000"/>
        <rFont val="A"/>
        <family val="2"/>
      </rPr>
      <t xml:space="preserve">fins a 2</t>
    </r>
    <r>
      <rPr>
        <sz val="7.80"/>
        <color rgb="FF000000"/>
        <rFont val="A"/>
        <family val="2"/>
      </rPr>
      <t xml:space="preserve"> m² de superfície.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</si>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</sst>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69" customWidth="1"/>
    <col min="2" max="2" width="2.91" customWidth="1"/>
    <col min="3" max="3" width="9.47" customWidth="1"/>
    <col min="4" max="4" width="11.80" customWidth="1"/>
    <col min="5" max="5" width="19.23" customWidth="1"/>
    <col min="6" max="6" width="9.33" customWidth="1"/>
    <col min="7" max="7" width="5.68" customWidth="1"/>
    <col min="8" max="8" width="9.62" customWidth="1"/>
    <col min="9" max="9" width="10.05" customWidth="1"/>
    <col min="10" max="10" width="5.10" customWidth="1"/>
    <col min="11" max="11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0.333000</v>
      </c>
      <c r="G8" s="14"/>
      <c r="H8" s="16">
        <v>23.300000</v>
      </c>
      <c r="I8" s="16"/>
      <c r="J8" s="16">
        <f ca="1">ROUND(INDIRECT(ADDRESS(ROW()+(0), COLUMN()+(-4), 1))*INDIRECT(ADDRESS(ROW()+(0), COLUMN()+(-2), 1)), 2)</f>
        <v>7.760000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0.333000</v>
      </c>
      <c r="G9" s="20"/>
      <c r="H9" s="21">
        <v>19.470000</v>
      </c>
      <c r="I9" s="21"/>
      <c r="J9" s="21">
        <f ca="1">ROUND(INDIRECT(ADDRESS(ROW()+(0), COLUMN()+(-4), 1))*INDIRECT(ADDRESS(ROW()+(0), COLUMN()+(-2), 1)), 2)</f>
        <v>6.480000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14.240000</v>
      </c>
      <c r="I10" s="16"/>
      <c r="J10" s="16">
        <f ca="1">ROUND(INDIRECT(ADDRESS(ROW()+(0), COLUMN()+(-4), 1))*INDIRECT(ADDRESS(ROW()+(0), COLUMN()+(-2), 1))/100, 2)</f>
        <v>0.280000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14.520000</v>
      </c>
      <c r="I11" s="21"/>
      <c r="J11" s="21">
        <f ca="1">ROUND(INDIRECT(ADDRESS(ROW()+(0), COLUMN()+(-4), 1))*INDIRECT(ADDRESS(ROW()+(0), COLUMN()+(-2), 1))/100, 2)</f>
        <v>0.440000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14.960000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