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<sst xmlns="http://schemas.openxmlformats.org/spreadsheetml/2006/main" count="47" uniqueCount="47">
  <si>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</si>
  <si>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HYR020</t>
  </si>
  <si>
    <t xml:space="preserve">Ut</t>
  </si>
  <si>
    <t xml:space="preserve">Rebut de banyera.</t>
  </si>
  <si>
    <t xml:space="preserve">Rebut de banyera de qualsevol mida, mitjançant envans de recolzament.</t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</si>
  <si>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</si>
  <si>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</si>
  <si>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</si>
  <si>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</si>
  <si>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</si>
  <si>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</si>
  <si>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mt04lcc010a</t>
  </si>
  <si>
    <t xml:space="preserve">Ut</t>
  </si>
  <si>
    <t xml:space="preserve">Maó ceràmic buit (maó), per revestir, 29x14x4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</si>
  <si>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</si>
  <si>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</si>
  <si>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</si>
  <si>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</si>
  <si>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</si>
  <si>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</si>
  <si>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mt01ara010</t>
  </si>
  <si>
    <t xml:space="preserve">m³</t>
  </si>
  <si>
    <t xml:space="preserve">Sorra de 0 a 5 mm de diàmetre.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</si>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</sst>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02" customWidth="1"/>
    <col min="4" max="4" width="2.77" customWidth="1"/>
    <col min="5" max="5" width="69.65" customWidth="1"/>
    <col min="6" max="6" width="2.48" customWidth="1"/>
    <col min="7" max="7" width="7.14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30.000000</v>
      </c>
      <c r="H8" s="16">
        <v>0.140000</v>
      </c>
      <c r="I8" s="16"/>
      <c r="J8" s="16">
        <f ca="1">ROUND(INDIRECT(ADDRESS(ROW()+(0), COLUMN()+(-3), 1))*INDIRECT(ADDRESS(ROW()+(0), COLUMN()+(-2), 1)), 2)</f>
        <v>4.200000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0.019000</v>
      </c>
      <c r="H10" s="20">
        <v>32.250000</v>
      </c>
      <c r="I10" s="20"/>
      <c r="J10" s="20">
        <f ca="1">ROUND(INDIRECT(ADDRESS(ROW()+(0), COLUMN()+(-3), 1))*INDIRECT(ADDRESS(ROW()+(0), COLUMN()+(-2), 1)), 2)</f>
        <v>0.610000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0.100000</v>
      </c>
      <c r="H11" s="20">
        <v>12.020000</v>
      </c>
      <c r="I11" s="20"/>
      <c r="J11" s="20">
        <f ca="1">ROUND(INDIRECT(ADDRESS(ROW()+(0), COLUMN()+(-3), 1))*INDIRECT(ADDRESS(ROW()+(0), COLUMN()+(-2), 1)), 2)</f>
        <v>1.200000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3.468000</v>
      </c>
      <c r="H12" s="20">
        <v>23.300000</v>
      </c>
      <c r="I12" s="20"/>
      <c r="J12" s="20">
        <f ca="1">ROUND(INDIRECT(ADDRESS(ROW()+(0), COLUMN()+(-3), 1))*INDIRECT(ADDRESS(ROW()+(0), COLUMN()+(-2), 1)), 2)</f>
        <v>80.800000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3.534000</v>
      </c>
      <c r="H13" s="24">
        <v>19.470000</v>
      </c>
      <c r="I13" s="24"/>
      <c r="J13" s="24">
        <f ca="1">ROUND(INDIRECT(ADDRESS(ROW()+(0), COLUMN()+(-3), 1))*INDIRECT(ADDRESS(ROW()+(0), COLUMN()+(-2), 1)), 2)</f>
        <v>68.810000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155.630000</v>
      </c>
      <c r="I14" s="16"/>
      <c r="J14" s="16">
        <f ca="1">ROUND(INDIRECT(ADDRESS(ROW()+(0), COLUMN()+(-3), 1))*INDIRECT(ADDRESS(ROW()+(0), COLUMN()+(-2), 1))/100, 2)</f>
        <v>3.110000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158.740000</v>
      </c>
      <c r="I15" s="24"/>
      <c r="J15" s="24">
        <f ca="1">ROUND(INDIRECT(ADDRESS(ROW()+(0), COLUMN()+(-3), 1))*INDIRECT(ADDRESS(ROW()+(0), COLUMN()+(-2), 1))/100, 2)</f>
        <v>4.760000</v>
      </c>
      <c r="K15" s="24"/>
    </row>
    <row r="16" spans="1:11" ht="12.00" thickBot="1" customHeight="1">
      <c r="A16" s="25"/>
      <c r="B16" s="25"/>
      <c r="C16" s="26"/>
      <c r="D16" s="26"/>
      <c r="E16" s="26"/>
      <c r="F16" s="26"/>
      <c r="G16" s="27"/>
      <c r="H16" s="6" t="s">
        <v>33</v>
      </c>
      <c r="I16" s="6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163.500000</v>
      </c>
      <c r="K16" s="28"/>
    </row>
    <row r="19" spans="1:11" ht="21.60" thickBot="1" customHeight="1">
      <c r="A19" s="29" t="s">
        <v>34</v>
      </c>
      <c r="B19" s="29"/>
      <c r="C19" s="29"/>
      <c r="D19" s="29"/>
      <c r="E19" s="29"/>
      <c r="F19" s="29" t="s">
        <v>35</v>
      </c>
      <c r="G19" s="29"/>
      <c r="H19" s="29"/>
      <c r="I19" s="29" t="s">
        <v>36</v>
      </c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>
        <v>122012.000000</v>
      </c>
      <c r="G20" s="31"/>
      <c r="H20" s="31"/>
      <c r="I20" s="31">
        <v>122013.000000</v>
      </c>
      <c r="J20" s="31"/>
      <c r="K20" s="31" t="s">
        <v>39</v>
      </c>
    </row>
    <row r="21" spans="1:11" ht="12.00" thickBot="1" customHeight="1">
      <c r="A21" s="32" t="s">
        <v>40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2.00" thickBot="1" customHeight="1">
      <c r="A22" s="30" t="s">
        <v>41</v>
      </c>
      <c r="B22" s="30"/>
      <c r="C22" s="30"/>
      <c r="D22" s="30"/>
      <c r="E22" s="30"/>
      <c r="F22" s="31">
        <v>162011.000000</v>
      </c>
      <c r="G22" s="31"/>
      <c r="H22" s="31"/>
      <c r="I22" s="31">
        <v>162012.000000</v>
      </c>
      <c r="J22" s="31"/>
      <c r="K22" s="31" t="s">
        <v>42</v>
      </c>
    </row>
    <row r="23" spans="1:11" ht="12.00" thickBot="1" customHeight="1">
      <c r="A23" s="32" t="s">
        <v>43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0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