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<sst xmlns="http://schemas.openxmlformats.org/spreadsheetml/2006/main" count="41" uniqueCount="41">
  <si>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</si>
  <si>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HYB020</t>
  </si>
  <si>
    <t xml:space="preserve">kg</t>
  </si>
  <si>
    <t xml:space="preserve">Acer laminat en calent per a bancada.</t>
  </si>
  <si>
    <r>
      <rPr>
        <sz val="7.80"/>
        <color rgb="FF000000"/>
        <rFont val="A"/>
        <family val="2"/>
      </rPr>
      <t xml:space="preserve">Acer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laminat en calent, de les sèries </t>
    </r>
    <r>
      <rPr>
        <b/>
        <sz val="7.80"/>
        <color rgb="FF000000"/>
        <rFont val="A"/>
        <family val="2"/>
      </rPr>
      <t xml:space="preserve">IPN, IPE, HEB, HEA, HEM, UPN i platina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capa d'emprimació anticorrosiva</t>
    </r>
    <r>
      <rPr>
        <sz val="7.80"/>
        <color rgb="FF000000"/>
        <rFont val="A"/>
        <family val="2"/>
      </rPr>
      <t xml:space="preserve">, treballat en taller i fixat mitjançant soldadura, per a bancada de recolzament de maquinària.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</si>
  <si>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</si>
  <si>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</si>
  <si>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</si>
  <si>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</si>
  <si>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</si>
  <si>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</si>
  <si>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mt07ala200a</t>
  </si>
  <si>
    <t xml:space="preserve">kg</t>
  </si>
  <si>
    <t xml:space="preserve">Perfil d'acer UNE-EN 10025 S275JR, de les sèries IPN, IPE, HEB, HEA, HEM, UPN i platina, laminat en calent, per aplicacions estructurals. Elaborat en taller i col·locat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</si>
  <si>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</si>
  <si>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</si>
  <si>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</si>
  <si>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mq08sol020</t>
  </si>
  <si>
    <t xml:space="preserve">h</t>
  </si>
  <si>
    <t xml:space="preserve">Equip i elements auxiliars per soldadura elèctrica.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</si>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</sst>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2.04" customWidth="1"/>
    <col min="4" max="4" width="16.03" customWidth="1"/>
    <col min="5" max="5" width="52.60" customWidth="1"/>
    <col min="6" max="6" width="3.21" customWidth="1"/>
    <col min="7" max="7" width="0.73" customWidth="1"/>
    <col min="8" max="8" width="5.68" customWidth="1"/>
    <col min="9" max="9" width="1.60" customWidth="1"/>
    <col min="10" max="10" width="2.19" customWidth="1"/>
    <col min="11" max="11" width="7.29" customWidth="1"/>
    <col min="12" max="12" width="2.19" customWidth="1"/>
    <col min="13" max="13" width="1.02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1.220000</v>
      </c>
      <c r="J8" s="16"/>
      <c r="K8" s="16"/>
      <c r="L8" s="16">
        <f ca="1">ROUND(INDIRECT(ADDRESS(ROW()+(0), COLUMN()+(-5), 1))*INDIRECT(ADDRESS(ROW()+(0), COLUMN()+(-3), 1)), 2)</f>
        <v>1.220000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4.800000</v>
      </c>
      <c r="J9" s="20"/>
      <c r="K9" s="20"/>
      <c r="L9" s="20">
        <f ca="1">ROUND(INDIRECT(ADDRESS(ROW()+(0), COLUMN()+(-5), 1))*INDIRECT(ADDRESS(ROW()+(0), COLUMN()+(-3), 1)), 2)</f>
        <v>0.050000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0.023000</v>
      </c>
      <c r="H10" s="19"/>
      <c r="I10" s="20">
        <v>3.100000</v>
      </c>
      <c r="J10" s="20"/>
      <c r="K10" s="20"/>
      <c r="L10" s="20">
        <f ca="1">ROUND(INDIRECT(ADDRESS(ROW()+(0), COLUMN()+(-5), 1))*INDIRECT(ADDRESS(ROW()+(0), COLUMN()+(-3), 1)), 2)</f>
        <v>0.070000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0.027000</v>
      </c>
      <c r="H11" s="19"/>
      <c r="I11" s="20">
        <v>24.470000</v>
      </c>
      <c r="J11" s="20"/>
      <c r="K11" s="20"/>
      <c r="L11" s="20">
        <f ca="1">ROUND(INDIRECT(ADDRESS(ROW()+(0), COLUMN()+(-5), 1))*INDIRECT(ADDRESS(ROW()+(0), COLUMN()+(-3), 1)), 2)</f>
        <v>0.660000</v>
      </c>
      <c r="M11" s="20"/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0.013000</v>
      </c>
      <c r="H12" s="23"/>
      <c r="I12" s="24">
        <v>21.710000</v>
      </c>
      <c r="J12" s="24"/>
      <c r="K12" s="24"/>
      <c r="L12" s="24">
        <f ca="1">ROUND(INDIRECT(ADDRESS(ROW()+(0), COLUMN()+(-5), 1))*INDIRECT(ADDRESS(ROW()+(0), COLUMN()+(-3), 1)), 2)</f>
        <v>0.280000</v>
      </c>
      <c r="M12" s="24"/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2.280000</v>
      </c>
      <c r="J13" s="16"/>
      <c r="K13" s="16"/>
      <c r="L13" s="16">
        <f ca="1">ROUND(INDIRECT(ADDRESS(ROW()+(0), COLUMN()+(-5), 1))*INDIRECT(ADDRESS(ROW()+(0), COLUMN()+(-3), 1))/100, 2)</f>
        <v>0.050000</v>
      </c>
      <c r="M13" s="16"/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2.330000</v>
      </c>
      <c r="J14" s="24"/>
      <c r="K14" s="24"/>
      <c r="L14" s="24">
        <f ca="1">ROUND(INDIRECT(ADDRESS(ROW()+(0), COLUMN()+(-5), 1))*INDIRECT(ADDRESS(ROW()+(0), COLUMN()+(-3), 1))/100, 2)</f>
        <v>0.070000</v>
      </c>
      <c r="M14" s="24"/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2.400000</v>
      </c>
      <c r="M15" s="28"/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/>
      <c r="I18" s="29"/>
      <c r="J18" s="29" t="s">
        <v>33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1">
        <v>192005.000000</v>
      </c>
      <c r="G19" s="31"/>
      <c r="H19" s="31"/>
      <c r="I19" s="31"/>
      <c r="J19" s="31">
        <v>192006.000000</v>
      </c>
      <c r="K19" s="31"/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4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8:E18"/>
    <mergeCell ref="F18:I18"/>
    <mergeCell ref="J18:M18"/>
    <mergeCell ref="A19:E19"/>
    <mergeCell ref="F19:I20"/>
    <mergeCell ref="J19:M20"/>
    <mergeCell ref="N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