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<sst xmlns="http://schemas.openxmlformats.org/spreadsheetml/2006/main" count="54" uniqueCount="54">
  <si>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</si>
  <si>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HRZ010</t>
  </si>
  <si>
    <t xml:space="preserve">m</t>
  </si>
  <si>
    <t xml:space="preserve">Sòcol.</t>
  </si>
  <si>
    <r>
      <rPr>
        <b/>
        <sz val="7.80"/>
        <color rgb="FF000000"/>
        <rFont val="Arial"/>
        <family val="2"/>
      </rPr>
      <t xml:space="preserve">Sòcol de formigó polímer de superfície polida,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</si>
  <si>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</si>
  <si>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</si>
  <si>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</si>
  <si>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</si>
  <si>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</si>
  <si>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</si>
  <si>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</si>
  <si>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</si>
  <si>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</si>
  <si>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</si>
  <si>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</si>
  <si>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</si>
  <si>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</si>
  <si>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</si>
  <si>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de ciment flexible i de gran adherència.</t>
  </si>
  <si>
    <t xml:space="preserve">mt20zhp010a</t>
  </si>
  <si>
    <t xml:space="preserve">m</t>
  </si>
  <si>
    <t xml:space="preserve">Sòcol de formigó polímer de superfície polida, de color gris, de 4,5x4,5 cm, amb ancoratge metàl·lic d'acer inoxidable.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</si>
  <si>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</si>
  <si>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</si>
  <si>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</si>
  <si>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</si>
  <si>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Ut</t>
  </si>
  <si>
    <t xml:space="preserve">Bot d'emprimació per a massilles (250 cm³).</t>
  </si>
  <si>
    <t xml:space="preserve">mt20wwa030</t>
  </si>
  <si>
    <t xml:space="preserve">Ut</t>
  </si>
  <si>
    <t xml:space="preserve">Bot de massilla de poliuretà impermeable (310 cm³).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</si>
  <si>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</si>
  <si>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</si>
  <si>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</si>
  <si>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</si>
  <si>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</si>
  <si>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</si>
  <si>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</si>
  <si>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</si>
  <si>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</si>
  <si>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</si>
  <si>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2,85€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</si>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</sst>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0.09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39.800000</v>
      </c>
      <c r="I9" s="20"/>
      <c r="J9" s="20">
        <f ca="1">ROUND(INDIRECT(ADDRESS(ROW()+(0), COLUMN()+(-3), 1))*INDIRECT(ADDRESS(ROW()+(0), COLUMN()+(-2), 1)), 2)</f>
        <v>0.080000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0.270000</v>
      </c>
      <c r="H10" s="20">
        <v>0.500000</v>
      </c>
      <c r="I10" s="20"/>
      <c r="J10" s="20">
        <f ca="1">ROUND(INDIRECT(ADDRESS(ROW()+(0), COLUMN()+(-3), 1))*INDIRECT(ADDRESS(ROW()+(0), COLUMN()+(-2), 1)), 2)</f>
        <v>0.140000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1.050000</v>
      </c>
      <c r="H11" s="20">
        <v>4.530000</v>
      </c>
      <c r="I11" s="20"/>
      <c r="J11" s="20">
        <f ca="1">ROUND(INDIRECT(ADDRESS(ROW()+(0), COLUMN()+(-3), 1))*INDIRECT(ADDRESS(ROW()+(0), COLUMN()+(-2), 1)), 2)</f>
        <v>4.760000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0.090000</v>
      </c>
      <c r="H12" s="20">
        <v>0.390000</v>
      </c>
      <c r="I12" s="20"/>
      <c r="J12" s="20">
        <f ca="1">ROUND(INDIRECT(ADDRESS(ROW()+(0), COLUMN()+(-3), 1))*INDIRECT(ADDRESS(ROW()+(0), COLUMN()+(-2), 1)), 2)</f>
        <v>0.040000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0.009000</v>
      </c>
      <c r="H13" s="20">
        <v>5.350000</v>
      </c>
      <c r="I13" s="20"/>
      <c r="J13" s="20">
        <f ca="1">ROUND(INDIRECT(ADDRESS(ROW()+(0), COLUMN()+(-3), 1))*INDIRECT(ADDRESS(ROW()+(0), COLUMN()+(-2), 1)), 2)</f>
        <v>0.050000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0.018000</v>
      </c>
      <c r="H14" s="20">
        <v>5.250000</v>
      </c>
      <c r="I14" s="20"/>
      <c r="J14" s="20">
        <f ca="1">ROUND(INDIRECT(ADDRESS(ROW()+(0), COLUMN()+(-3), 1))*INDIRECT(ADDRESS(ROW()+(0), COLUMN()+(-2), 1)), 2)</f>
        <v>0.090000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0.273000</v>
      </c>
      <c r="H15" s="20">
        <v>23.300000</v>
      </c>
      <c r="I15" s="20"/>
      <c r="J15" s="20">
        <f ca="1">ROUND(INDIRECT(ADDRESS(ROW()+(0), COLUMN()+(-3), 1))*INDIRECT(ADDRESS(ROW()+(0), COLUMN()+(-2), 1)), 2)</f>
        <v>6.360000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0.279000</v>
      </c>
      <c r="H16" s="24">
        <v>19.470000</v>
      </c>
      <c r="I16" s="24"/>
      <c r="J16" s="24">
        <f ca="1">ROUND(INDIRECT(ADDRESS(ROW()+(0), COLUMN()+(-3), 1))*INDIRECT(ADDRESS(ROW()+(0), COLUMN()+(-2), 1)), 2)</f>
        <v>5.430000</v>
      </c>
      <c r="K16" s="24"/>
    </row>
    <row r="17" spans="1:11" ht="12.00" thickBot="1" customHeight="1">
      <c r="A17" s="17"/>
      <c r="B17" s="17"/>
      <c r="C17" s="12" t="s">
        <v>38</v>
      </c>
      <c r="D17" s="12"/>
      <c r="E17" s="10" t="s">
        <v>39</v>
      </c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16.960000</v>
      </c>
      <c r="I17" s="16"/>
      <c r="J17" s="16">
        <f ca="1">ROUND(INDIRECT(ADDRESS(ROW()+(0), COLUMN()+(-3), 1))*INDIRECT(ADDRESS(ROW()+(0), COLUMN()+(-2), 1))/100, 2)</f>
        <v>0.340000</v>
      </c>
      <c r="K17" s="16"/>
    </row>
    <row r="18" spans="1:11" ht="12.00" thickBot="1" customHeight="1">
      <c r="A18" s="22"/>
      <c r="B18" s="22"/>
      <c r="C18" s="21" t="s">
        <v>40</v>
      </c>
      <c r="D18" s="21"/>
      <c r="E18" s="22" t="s">
        <v>41</v>
      </c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17.300000</v>
      </c>
      <c r="I18" s="24"/>
      <c r="J18" s="24">
        <f ca="1">ROUND(INDIRECT(ADDRESS(ROW()+(0), COLUMN()+(-3), 1))*INDIRECT(ADDRESS(ROW()+(0), COLUMN()+(-2), 1))/100, 2)</f>
        <v>0.520000</v>
      </c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17.820000</v>
      </c>
      <c r="K19" s="26"/>
    </row>
    <row r="22" spans="1:11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 t="s">
        <v>47</v>
      </c>
    </row>
    <row r="23" spans="1:11" ht="12.00" thickBot="1" customHeight="1">
      <c r="A23" s="28" t="s">
        <v>48</v>
      </c>
      <c r="B23" s="28"/>
      <c r="C23" s="28"/>
      <c r="D23" s="28"/>
      <c r="E23" s="28"/>
      <c r="F23" s="29">
        <v>162011.000000</v>
      </c>
      <c r="G23" s="29"/>
      <c r="H23" s="29"/>
      <c r="I23" s="29">
        <v>162012.000000</v>
      </c>
      <c r="J23" s="29"/>
      <c r="K23" s="29" t="s">
        <v>49</v>
      </c>
    </row>
    <row r="24" spans="1:11" ht="12.00" thickBot="1" customHeight="1">
      <c r="A24" s="30" t="s">
        <v>50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