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<sst xmlns="http://schemas.openxmlformats.org/spreadsheetml/2006/main" count="50" uniqueCount="50">
  <si>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</si>
  <si>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HRP010</t>
  </si>
  <si>
    <t xml:space="preserve">U</t>
  </si>
  <si>
    <t xml:space="preserve">Cobrepilar de formigó polímer.</t>
  </si>
  <si>
    <r>
      <rPr>
        <sz val="8.25"/>
        <color rgb="FF000000"/>
        <rFont val="Arial"/>
        <family val="2"/>
      </rPr>
      <t xml:space="preserve">Cobrepilar de formigó polímer de superfície polida, de color blanc, de 400x400 mm, amb ancoratge metàl·lic d'acer inoxidable i grava adherida a la superfície en la seva cara inferior; col·locació amb adhesiu cimentós flexible i de gran adherència, C2 S2 sobre una capa de regularització de morter de ciment, industrial, amb additiu hidròfug, M-15, sobre el qual s'introdueixen els ancoratges metàl·lics.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</si>
  <si>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</si>
  <si>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</si>
  <si>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</si>
  <si>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</si>
  <si>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</si>
  <si>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</si>
  <si>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</si>
  <si>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</si>
  <si>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</si>
  <si>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</si>
  <si>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</si>
  <si>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</si>
  <si>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</si>
  <si>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mt20wwa040</t>
  </si>
  <si>
    <t xml:space="preserve">kg</t>
  </si>
  <si>
    <t xml:space="preserve">Adhesiu cimentós flexible i de gran adherència, C2 S2, segons UNE-EN 12004.</t>
  </si>
  <si>
    <t xml:space="preserve">mt20aho030g</t>
  </si>
  <si>
    <t xml:space="preserve">U</t>
  </si>
  <si>
    <t xml:space="preserve">Cobrepilar de formigó polímer de superfície polida, de color blanc, de 400x400 mm, amb ancoratge metàl·lic d'acer inoxidable i grava adherida a la superfície en la seva cara inferior.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</si>
  <si>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</si>
  <si>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</si>
  <si>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</si>
  <si>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</si>
  <si>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</si>
  <si>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</si>
  <si>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</si>
  <si>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</si>
  <si>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</si>
  <si>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</si>
  <si>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</si>
  <si>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</si>
  <si>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6,67€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</si>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</sst>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46" customWidth="1"/>
    <col min="4" max="4" width="75.14" customWidth="1"/>
    <col min="5" max="5" width="1.02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0.006</v>
      </c>
      <c r="G10" s="11"/>
      <c r="H10" s="12">
        <v>1.5</v>
      </c>
      <c r="I10" s="12">
        <f ca="1">ROUND(INDIRECT(ADDRESS(ROW()+(0), COLUMN()+(-3), 1))*INDIRECT(ADDRESS(ROW()+(0), COLUMN()+(-1), 1)), 2)</f>
        <v>0.01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0.009</v>
      </c>
      <c r="G11" s="11"/>
      <c r="H11" s="12">
        <v>41.79</v>
      </c>
      <c r="I11" s="12">
        <f ca="1">ROUND(INDIRECT(ADDRESS(ROW()+(0), COLUMN()+(-3), 1))*INDIRECT(ADDRESS(ROW()+(0), COLUMN()+(-1), 1)), 2)</f>
        <v>0.38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0.96</v>
      </c>
      <c r="G12" s="11"/>
      <c r="H12" s="12">
        <v>0.5</v>
      </c>
      <c r="I12" s="12">
        <f ca="1">ROUND(INDIRECT(ADDRESS(ROW()+(0), COLUMN()+(-3), 1))*INDIRECT(ADDRESS(ROW()+(0), COLUMN()+(-1), 1)), 2)</f>
        <v>0.48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1</v>
      </c>
      <c r="G13" s="13"/>
      <c r="H13" s="14">
        <v>55.99</v>
      </c>
      <c r="I13" s="14">
        <f ca="1">ROUND(INDIRECT(ADDRESS(ROW()+(0), COLUMN()+(-3), 1))*INDIRECT(ADDRESS(ROW()+(0), COLUMN()+(-1), 1)), 2)</f>
        <v>55.99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56.86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0.337</v>
      </c>
      <c r="G16" s="11"/>
      <c r="H16" s="12">
        <v>24.5</v>
      </c>
      <c r="I16" s="12">
        <f ca="1">ROUND(INDIRECT(ADDRESS(ROW()+(0), COLUMN()+(-3), 1))*INDIRECT(ADDRESS(ROW()+(0), COLUMN()+(-1), 1)), 2)</f>
        <v>8.26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0.371</v>
      </c>
      <c r="G17" s="13"/>
      <c r="H17" s="14">
        <v>20.46</v>
      </c>
      <c r="I17" s="14">
        <f ca="1">ROUND(INDIRECT(ADDRESS(ROW()+(0), COLUMN()+(-3), 1))*INDIRECT(ADDRESS(ROW()+(0), COLUMN()+(-1), 1)), 2)</f>
        <v>7.59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15.85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72.71</v>
      </c>
      <c r="I20" s="14">
        <f ca="1">ROUND(INDIRECT(ADDRESS(ROW()+(0), COLUMN()+(-3), 1))*INDIRECT(ADDRESS(ROW()+(0), COLUMN()+(-1), 1))/100, 2)</f>
        <v>1.45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74.16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162011</v>
      </c>
      <c r="F25" s="29"/>
      <c r="G25" s="29">
        <v>162012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45</v>
      </c>
      <c r="B27" s="28"/>
      <c r="C27" s="28"/>
      <c r="D27" s="28"/>
      <c r="E27" s="29">
        <v>142013</v>
      </c>
      <c r="F27" s="29"/>
      <c r="G27" s="29">
        <v>172013</v>
      </c>
      <c r="H27" s="29"/>
      <c r="I27" s="29">
        <v>3</v>
      </c>
    </row>
    <row r="28" spans="1:9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