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<sst xmlns="http://schemas.openxmlformats.org/spreadsheetml/2006/main" count="63" uniqueCount="63">
  <si>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</si>
  <si>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</si>
  <si>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</si>
  <si>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</si>
  <si>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250 kg/m³ de ciment, color gris, amb additiu plastificant-airejant, dosificació 1:6,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</si>
  <si>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</si>
  <si>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</si>
  <si>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</si>
  <si>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</si>
  <si>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</si>
  <si>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</si>
  <si>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</si>
  <si>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</si>
  <si>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</si>
  <si>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</si>
  <si>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</si>
  <si>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</si>
  <si>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</si>
  <si>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</si>
  <si>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</si>
  <si>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</si>
  <si>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</si>
  <si>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</si>
  <si>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mt08adt040</t>
  </si>
  <si>
    <t xml:space="preserve">kg</t>
  </si>
  <si>
    <t xml:space="preserve">Additiu plastificant-airejant per a morters.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</si>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</sst>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1.047000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0.100000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0.021000</v>
      </c>
      <c r="I12" s="20">
        <v>1.160000</v>
      </c>
      <c r="J12" s="20"/>
      <c r="K12" s="20"/>
      <c r="L12" s="20">
        <f ca="1">ROUND(INDIRECT(ADDRESS(ROW()+(0), COLUMN()+(-4), 1))*INDIRECT(ADDRESS(ROW()+(0), COLUMN()+(-3), 1)), 2)</f>
        <v>0.020000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0.028000</v>
      </c>
      <c r="I13" s="20">
        <v>39.800000</v>
      </c>
      <c r="J13" s="20"/>
      <c r="K13" s="20"/>
      <c r="L13" s="20">
        <f ca="1">ROUND(INDIRECT(ADDRESS(ROW()+(0), COLUMN()+(-4), 1))*INDIRECT(ADDRESS(ROW()+(0), COLUMN()+(-3), 1)), 2)</f>
        <v>1.110000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20">
        <v>1.550000</v>
      </c>
      <c r="J14" s="20"/>
      <c r="K14" s="20"/>
      <c r="L14" s="20">
        <f ca="1">ROUND(INDIRECT(ADDRESS(ROW()+(0), COLUMN()+(-4), 1))*INDIRECT(ADDRESS(ROW()+(0), COLUMN()+(-3), 1)), 2)</f>
        <v>1.630000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0.003000</v>
      </c>
      <c r="I15" s="20">
        <v>1.680000</v>
      </c>
      <c r="J15" s="20"/>
      <c r="K15" s="20"/>
      <c r="L15" s="20">
        <f ca="1">ROUND(INDIRECT(ADDRESS(ROW()+(0), COLUMN()+(-4), 1))*INDIRECT(ADDRESS(ROW()+(0), COLUMN()+(-3), 1)), 2)</f>
        <v>0.010000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1.356000</v>
      </c>
      <c r="I16" s="20">
        <v>23.300000</v>
      </c>
      <c r="J16" s="20"/>
      <c r="K16" s="20"/>
      <c r="L16" s="20">
        <f ca="1">ROUND(INDIRECT(ADDRESS(ROW()+(0), COLUMN()+(-4), 1))*INDIRECT(ADDRESS(ROW()+(0), COLUMN()+(-3), 1)), 2)</f>
        <v>31.590000</v>
      </c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1.243000</v>
      </c>
      <c r="I17" s="24">
        <v>19.470000</v>
      </c>
      <c r="J17" s="24"/>
      <c r="K17" s="24"/>
      <c r="L17" s="24">
        <f ca="1">ROUND(INDIRECT(ADDRESS(ROW()+(0), COLUMN()+(-4), 1))*INDIRECT(ADDRESS(ROW()+(0), COLUMN()+(-3), 1)), 2)</f>
        <v>24.200000</v>
      </c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62.030000</v>
      </c>
      <c r="J18" s="16"/>
      <c r="K18" s="16"/>
      <c r="L18" s="16">
        <f ca="1">ROUND(INDIRECT(ADDRESS(ROW()+(0), COLUMN()+(-4), 1))*INDIRECT(ADDRESS(ROW()+(0), COLUMN()+(-3), 1))/100, 2)</f>
        <v>1.240000</v>
      </c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63.270000</v>
      </c>
      <c r="J19" s="24"/>
      <c r="K19" s="24"/>
      <c r="L19" s="24">
        <f ca="1">ROUND(INDIRECT(ADDRESS(ROW()+(0), COLUMN()+(-4), 1))*INDIRECT(ADDRESS(ROW()+(0), COLUMN()+(-3), 1))/100, 2)</f>
        <v>1.900000</v>
      </c>
      <c r="M19" s="24"/>
    </row>
    <row r="20" spans="1:13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6"/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65.170000</v>
      </c>
      <c r="M20" s="26"/>
    </row>
    <row r="23" spans="1:13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 t="s">
        <v>50</v>
      </c>
    </row>
    <row r="24" spans="1:13" ht="12.00" thickBot="1" customHeight="1">
      <c r="A24" s="28" t="s">
        <v>51</v>
      </c>
      <c r="B24" s="28"/>
      <c r="C24" s="28"/>
      <c r="D24" s="28"/>
      <c r="E24" s="28"/>
      <c r="F24" s="28"/>
      <c r="G24" s="29">
        <v>122012.000000</v>
      </c>
      <c r="H24" s="29"/>
      <c r="I24" s="29"/>
      <c r="J24" s="29">
        <v>122013.000000</v>
      </c>
      <c r="K24" s="29"/>
      <c r="L24" s="29"/>
      <c r="M24" s="29" t="s">
        <v>52</v>
      </c>
    </row>
    <row r="25" spans="1:13" ht="12.0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54</v>
      </c>
      <c r="B26" s="28"/>
      <c r="C26" s="28"/>
      <c r="D26" s="28"/>
      <c r="E26" s="28"/>
      <c r="F26" s="28"/>
      <c r="G26" s="29">
        <v>172012.000000</v>
      </c>
      <c r="H26" s="29"/>
      <c r="I26" s="29"/>
      <c r="J26" s="29">
        <v>172013.000000</v>
      </c>
      <c r="K26" s="29"/>
      <c r="L26" s="29"/>
      <c r="M26" s="29" t="s">
        <v>55</v>
      </c>
    </row>
    <row r="27" spans="1:13" ht="21.60" thickBot="1" customHeight="1">
      <c r="A27" s="30" t="s">
        <v>56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28" spans="1:13" ht="12.00" thickBot="1" customHeight="1">
      <c r="A28" s="28" t="s">
        <v>57</v>
      </c>
      <c r="B28" s="28"/>
      <c r="C28" s="28"/>
      <c r="D28" s="28"/>
      <c r="E28" s="28"/>
      <c r="F28" s="28"/>
      <c r="G28" s="29">
        <v>162011.000000</v>
      </c>
      <c r="H28" s="29"/>
      <c r="I28" s="29"/>
      <c r="J28" s="29">
        <v>162012.000000</v>
      </c>
      <c r="K28" s="29"/>
      <c r="L28" s="29"/>
      <c r="M28" s="29" t="s">
        <v>58</v>
      </c>
    </row>
    <row r="29" spans="1:13" ht="12.00" thickBot="1" customHeight="1">
      <c r="A29" s="30" t="s">
        <v>59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</row>
    <row r="32" spans="1:1" ht="11.40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6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28:F28"/>
    <mergeCell ref="G28:I29"/>
    <mergeCell ref="J28:L29"/>
    <mergeCell ref="M28:M29"/>
    <mergeCell ref="A29:F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