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<sst xmlns="http://schemas.openxmlformats.org/spreadsheetml/2006/main" count="42" uniqueCount="42">
  <si>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</si>
  <si>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HRD020</t>
  </si>
  <si>
    <t xml:space="preserve">m</t>
  </si>
  <si>
    <t xml:space="preserve">Llinda de perfil laminat simple.</t>
  </si>
  <si>
    <r>
      <rPr>
        <sz val="7.80"/>
        <color rgb="FF000000"/>
        <rFont val="Arial"/>
        <family val="2"/>
      </rPr>
      <t xml:space="preserve">Llinda de perfil d'acer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laminat en calent, format per </t>
    </r>
    <r>
      <rPr>
        <b/>
        <sz val="7.80"/>
        <color rgb="FF000000"/>
        <rFont val="Arial"/>
        <family val="2"/>
      </rPr>
      <t xml:space="preserve">peça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 sèrie L 80x8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amb capa d'emprimació anticorrosiva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</si>
  <si>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</si>
  <si>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</si>
  <si>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</si>
  <si>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</si>
  <si>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</si>
  <si>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</si>
  <si>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mt07ala140aua</t>
  </si>
  <si>
    <t xml:space="preserve">m</t>
  </si>
  <si>
    <t xml:space="preserve">Perfil d'acer UNE-EN 10025 S275JR, sèrie L 80x8, laminat en calent, per aplicacions estructurals. Elaborat en taller i col·locat en obra.</t>
  </si>
  <si>
    <t xml:space="preserve">mt07ala011d</t>
  </si>
  <si>
    <t xml:space="preserve">kg</t>
  </si>
  <si>
    <t xml:space="preserve">Platina d'acer laminat UNE-EN 10025 S275JR,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</si>
  <si>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</si>
  <si>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</si>
  <si>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</si>
  <si>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</si>
  <si>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</si>
  <si>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</si>
  <si>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</si>
  <si>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</si>
  <si>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</si>
  <si>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</si>
  <si>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</si>
  <si>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</si>
  <si>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</si>
  <si>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1,04€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</si>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</sst>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68.63" customWidth="1"/>
    <col min="5" max="5" width="3.21" customWidth="1"/>
    <col min="6" max="6" width="6.41" customWidth="1"/>
    <col min="7" max="7" width="1.60" customWidth="1"/>
    <col min="8" max="8" width="9.47" customWidth="1"/>
    <col min="9" max="9" width="3.21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10.380000</v>
      </c>
      <c r="H8" s="16"/>
      <c r="I8" s="16">
        <f ca="1">ROUND(INDIRECT(ADDRESS(ROW()+(0), COLUMN()+(-3), 1))*INDIRECT(ADDRESS(ROW()+(0), COLUMN()+(-2), 1)), 2)</f>
        <v>10.380000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0.400000</v>
      </c>
      <c r="G9" s="20">
        <v>1.340000</v>
      </c>
      <c r="H9" s="20"/>
      <c r="I9" s="20">
        <f ca="1">ROUND(INDIRECT(ADDRESS(ROW()+(0), COLUMN()+(-3), 1))*INDIRECT(ADDRESS(ROW()+(0), COLUMN()+(-2), 1)), 2)</f>
        <v>0.540000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0.096000</v>
      </c>
      <c r="G10" s="20">
        <v>4.800000</v>
      </c>
      <c r="H10" s="20"/>
      <c r="I10" s="20">
        <f ca="1">ROUND(INDIRECT(ADDRESS(ROW()+(0), COLUMN()+(-3), 1))*INDIRECT(ADDRESS(ROW()+(0), COLUMN()+(-2), 1)), 2)</f>
        <v>0.460000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0.197000</v>
      </c>
      <c r="G11" s="20">
        <v>23.300000</v>
      </c>
      <c r="H11" s="20"/>
      <c r="I11" s="20">
        <f ca="1">ROUND(INDIRECT(ADDRESS(ROW()+(0), COLUMN()+(-3), 1))*INDIRECT(ADDRESS(ROW()+(0), COLUMN()+(-2), 1)), 2)</f>
        <v>4.590000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0.197000</v>
      </c>
      <c r="G12" s="24">
        <v>19.470000</v>
      </c>
      <c r="H12" s="24"/>
      <c r="I12" s="24">
        <f ca="1">ROUND(INDIRECT(ADDRESS(ROW()+(0), COLUMN()+(-3), 1))*INDIRECT(ADDRESS(ROW()+(0), COLUMN()+(-2), 1)), 2)</f>
        <v>3.840000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19.810000</v>
      </c>
      <c r="H13" s="16"/>
      <c r="I13" s="16">
        <f ca="1">ROUND(INDIRECT(ADDRESS(ROW()+(0), COLUMN()+(-3), 1))*INDIRECT(ADDRESS(ROW()+(0), COLUMN()+(-2), 1))/100, 2)</f>
        <v>0.400000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20.210000</v>
      </c>
      <c r="H14" s="24"/>
      <c r="I14" s="24">
        <f ca="1">ROUND(INDIRECT(ADDRESS(ROW()+(0), COLUMN()+(-3), 1))*INDIRECT(ADDRESS(ROW()+(0), COLUMN()+(-2), 1))/100, 2)</f>
        <v>0.610000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20.820000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192005.000000</v>
      </c>
      <c r="F19" s="29"/>
      <c r="G19" s="29"/>
      <c r="H19" s="29">
        <v>192006.000000</v>
      </c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9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E15"/>
    <mergeCell ref="G15:H15"/>
    <mergeCell ref="I15:J15"/>
    <mergeCell ref="A18:D18"/>
    <mergeCell ref="E18:G18"/>
    <mergeCell ref="H18:I18"/>
    <mergeCell ref="A19:D19"/>
    <mergeCell ref="E19:G20"/>
    <mergeCell ref="H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